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30" windowWidth="27795" windowHeight="10050" activeTab="2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5" i="3" l="1"/>
  <c r="H14" i="3"/>
  <c r="H13" i="3"/>
  <c r="H12" i="3"/>
  <c r="E15" i="3"/>
  <c r="E14" i="3"/>
  <c r="E13" i="3"/>
  <c r="E12" i="3"/>
  <c r="E11" i="3"/>
  <c r="H11" i="3" l="1"/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E17" i="3" s="1"/>
  <c r="H2" i="3" l="1"/>
  <c r="H17" i="3" s="1"/>
</calcChain>
</file>

<file path=xl/sharedStrings.xml><?xml version="1.0" encoding="utf-8"?>
<sst xmlns="http://schemas.openxmlformats.org/spreadsheetml/2006/main" count="402" uniqueCount="180">
  <si>
    <t>close - close</t>
  </si>
  <si>
    <t>open - close</t>
  </si>
  <si>
    <t>Name</t>
  </si>
  <si>
    <t>RS +80-99</t>
  </si>
  <si>
    <t>AVG</t>
  </si>
  <si>
    <t>CTRX</t>
  </si>
  <si>
    <t>TJX</t>
  </si>
  <si>
    <t>ED</t>
  </si>
  <si>
    <t>LULU</t>
  </si>
  <si>
    <t>ADS</t>
  </si>
  <si>
    <t>OCN</t>
  </si>
  <si>
    <t>SGEN</t>
  </si>
  <si>
    <t>BRC</t>
  </si>
  <si>
    <t>MTGE</t>
  </si>
  <si>
    <t>ACWX</t>
  </si>
  <si>
    <t>GSM</t>
  </si>
  <si>
    <t>BCR</t>
  </si>
  <si>
    <t>QGEN</t>
  </si>
  <si>
    <t>BGC</t>
  </si>
  <si>
    <t>MDAS</t>
  </si>
  <si>
    <t>EEP</t>
  </si>
  <si>
    <t>CLGX</t>
  </si>
  <si>
    <t>SPR</t>
  </si>
  <si>
    <t>MBB</t>
  </si>
  <si>
    <t>PCY</t>
  </si>
  <si>
    <t>CEB</t>
  </si>
  <si>
    <t>AEL</t>
  </si>
  <si>
    <t>GIII</t>
  </si>
  <si>
    <t>ROIC</t>
  </si>
  <si>
    <t>BSMX</t>
  </si>
  <si>
    <t>IJH</t>
  </si>
  <si>
    <t>LNKD</t>
  </si>
  <si>
    <t>STZ</t>
  </si>
  <si>
    <t>MAR</t>
  </si>
  <si>
    <t>LFL</t>
  </si>
  <si>
    <t>BC</t>
  </si>
  <si>
    <t>NSM</t>
  </si>
  <si>
    <t>PBI</t>
  </si>
  <si>
    <t>WCC</t>
  </si>
  <si>
    <t>DLX</t>
  </si>
  <si>
    <t>INFI</t>
  </si>
  <si>
    <t>CSOD</t>
  </si>
  <si>
    <t>OPEN</t>
  </si>
  <si>
    <t>SLRC</t>
  </si>
  <si>
    <t>PFS</t>
  </si>
  <si>
    <t>MIG</t>
  </si>
  <si>
    <t>BMY</t>
  </si>
  <si>
    <t>LMT</t>
  </si>
  <si>
    <t>PSA</t>
  </si>
  <si>
    <t>SI</t>
  </si>
  <si>
    <t>TRI</t>
  </si>
  <si>
    <t>VMW</t>
  </si>
  <si>
    <t>BP</t>
  </si>
  <si>
    <t>DE</t>
  </si>
  <si>
    <t>NWSA</t>
  </si>
  <si>
    <t>CIB</t>
  </si>
  <si>
    <t>DLR</t>
  </si>
  <si>
    <t>FLR</t>
  </si>
  <si>
    <t>MKC</t>
  </si>
  <si>
    <t>XEL</t>
  </si>
  <si>
    <t>ZTS</t>
  </si>
  <si>
    <t>AVB</t>
  </si>
  <si>
    <t>DVY</t>
  </si>
  <si>
    <t>JEC</t>
  </si>
  <si>
    <t>MRVL</t>
  </si>
  <si>
    <t>PII</t>
  </si>
  <si>
    <t>RMD</t>
  </si>
  <si>
    <t>EGN</t>
  </si>
  <si>
    <t>MAA</t>
  </si>
  <si>
    <t>CVA</t>
  </si>
  <si>
    <t>FEIC</t>
  </si>
  <si>
    <t>LPI</t>
  </si>
  <si>
    <t>VYM</t>
  </si>
  <si>
    <t>MCY</t>
  </si>
  <si>
    <t>JOE</t>
  </si>
  <si>
    <t>MSCC</t>
  </si>
  <si>
    <t>SCZ</t>
  </si>
  <si>
    <t>VIPS</t>
  </si>
  <si>
    <t>FICO</t>
  </si>
  <si>
    <t>PLT</t>
  </si>
  <si>
    <t>COT</t>
  </si>
  <si>
    <t>HPP</t>
  </si>
  <si>
    <t>WTI</t>
  </si>
  <si>
    <t>ACHN</t>
  </si>
  <si>
    <t>BPFH</t>
  </si>
  <si>
    <t>REXX</t>
  </si>
  <si>
    <t>EZU</t>
  </si>
  <si>
    <t>GNMK</t>
  </si>
  <si>
    <t>ALDW</t>
  </si>
  <si>
    <t>OIL</t>
  </si>
  <si>
    <t>CHT</t>
  </si>
  <si>
    <t>CL</t>
  </si>
  <si>
    <t>DVN</t>
  </si>
  <si>
    <t>EMC</t>
  </si>
  <si>
    <t>MA</t>
  </si>
  <si>
    <t>PUK</t>
  </si>
  <si>
    <t>TEF</t>
  </si>
  <si>
    <t>UBS</t>
  </si>
  <si>
    <t>UTX</t>
  </si>
  <si>
    <t>VALE</t>
  </si>
  <si>
    <t>EC</t>
  </si>
  <si>
    <t>HCP</t>
  </si>
  <si>
    <t>NWS</t>
  </si>
  <si>
    <t>SMFG</t>
  </si>
  <si>
    <t>BG</t>
  </si>
  <si>
    <t>BND</t>
  </si>
  <si>
    <t>CRH</t>
  </si>
  <si>
    <t>DG</t>
  </si>
  <si>
    <t>ECA</t>
  </si>
  <si>
    <t>EQR</t>
  </si>
  <si>
    <t>MSI</t>
  </si>
  <si>
    <t>PPL</t>
  </si>
  <si>
    <t>TROW</t>
  </si>
  <si>
    <t>TYC</t>
  </si>
  <si>
    <t>KMX</t>
  </si>
  <si>
    <t>KORS</t>
  </si>
  <si>
    <t>FFIV</t>
  </si>
  <si>
    <t>IRM</t>
  </si>
  <si>
    <t>NXPI</t>
  </si>
  <si>
    <t>SAI</t>
  </si>
  <si>
    <t>BPOP</t>
  </si>
  <si>
    <t>CBST</t>
  </si>
  <si>
    <t>CIU</t>
  </si>
  <si>
    <t>CXW</t>
  </si>
  <si>
    <t>DRQ</t>
  </si>
  <si>
    <t>FSL</t>
  </si>
  <si>
    <t>NOW</t>
  </si>
  <si>
    <t>VVC</t>
  </si>
  <si>
    <t>MEOH</t>
  </si>
  <si>
    <t>ZION</t>
  </si>
  <si>
    <t>DYN</t>
  </si>
  <si>
    <t>MBI</t>
  </si>
  <si>
    <t>PAG</t>
  </si>
  <si>
    <t>RVBD</t>
  </si>
  <si>
    <t>WCG</t>
  </si>
  <si>
    <t>FET</t>
  </si>
  <si>
    <t>FHN</t>
  </si>
  <si>
    <t>NTI</t>
  </si>
  <si>
    <t>VLY</t>
  </si>
  <si>
    <t>WBS</t>
  </si>
  <si>
    <t>ABCO</t>
  </si>
  <si>
    <t>ASPS</t>
  </si>
  <si>
    <t>EWS</t>
  </si>
  <si>
    <t>AG</t>
  </si>
  <si>
    <t>EWU</t>
  </si>
  <si>
    <t>MTX</t>
  </si>
  <si>
    <t>PDI</t>
  </si>
  <si>
    <t>UMBF</t>
  </si>
  <si>
    <t>WPRT</t>
  </si>
  <si>
    <t>CLNE</t>
  </si>
  <si>
    <t>CMO</t>
  </si>
  <si>
    <t>SLCA</t>
  </si>
  <si>
    <t>SSI</t>
  </si>
  <si>
    <t>CCC</t>
  </si>
  <si>
    <t>CCOI</t>
  </si>
  <si>
    <t>CLW</t>
  </si>
  <si>
    <t>MATX</t>
  </si>
  <si>
    <t>MHLD</t>
  </si>
  <si>
    <t>TPC</t>
  </si>
  <si>
    <t>ARI</t>
  </si>
  <si>
    <t>EXAS</t>
  </si>
  <si>
    <t>GHDX</t>
  </si>
  <si>
    <t>OPTR</t>
  </si>
  <si>
    <t>SHFL</t>
  </si>
  <si>
    <t>SKYW</t>
  </si>
  <si>
    <t>USNA</t>
  </si>
  <si>
    <t>EPHE</t>
  </si>
  <si>
    <t>EWQ</t>
  </si>
  <si>
    <t>FEZ</t>
  </si>
  <si>
    <t>MYRG</t>
  </si>
  <si>
    <t>PFPT</t>
  </si>
  <si>
    <t>RBCN</t>
  </si>
  <si>
    <t>RDWR</t>
  </si>
  <si>
    <t>UDOW</t>
  </si>
  <si>
    <t>AGQ</t>
  </si>
  <si>
    <t>MCC</t>
  </si>
  <si>
    <t>NHF</t>
  </si>
  <si>
    <t>NUGT</t>
  </si>
  <si>
    <t>SPPI</t>
  </si>
  <si>
    <t>VIXY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</si>
</sst>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6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4" borderId="0" xfId="0" applyFont="1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7" workbookViewId="0">
      <selection activeCell="E19" sqref="E19"/>
    </sheetView>
  </sheetViews>
  <sheetFormatPr defaultRowHeight="15" x14ac:dyDescent="0.25"/>
  <cols>
    <col min="9" max="9" width="9.140625" style="10"/>
  </cols>
  <sheetData>
    <row r="1" spans="1:9" x14ac:dyDescent="0.25">
      <c r="A1" t="s">
        <v>46</v>
      </c>
      <c r="I1" s="10" t="s">
        <v>140</v>
      </c>
    </row>
    <row r="2" spans="1:9" x14ac:dyDescent="0.25">
      <c r="A2" t="s">
        <v>29</v>
      </c>
      <c r="I2" s="10" t="s">
        <v>83</v>
      </c>
    </row>
    <row r="3" spans="1:9" x14ac:dyDescent="0.25">
      <c r="A3" t="s">
        <v>90</v>
      </c>
      <c r="I3" s="10" t="s">
        <v>14</v>
      </c>
    </row>
    <row r="4" spans="1:9" x14ac:dyDescent="0.25">
      <c r="A4" t="s">
        <v>91</v>
      </c>
      <c r="I4" s="10" t="s">
        <v>9</v>
      </c>
    </row>
    <row r="5" spans="1:9" x14ac:dyDescent="0.25">
      <c r="A5" t="s">
        <v>92</v>
      </c>
      <c r="I5" s="10" t="s">
        <v>26</v>
      </c>
    </row>
    <row r="6" spans="1:9" x14ac:dyDescent="0.25">
      <c r="A6" t="s">
        <v>93</v>
      </c>
      <c r="I6" s="10" t="s">
        <v>141</v>
      </c>
    </row>
    <row r="7" spans="1:9" x14ac:dyDescent="0.25">
      <c r="A7" t="s">
        <v>47</v>
      </c>
      <c r="I7" s="10" t="s">
        <v>35</v>
      </c>
    </row>
    <row r="8" spans="1:9" x14ac:dyDescent="0.25">
      <c r="A8" t="s">
        <v>94</v>
      </c>
      <c r="I8" s="10" t="s">
        <v>16</v>
      </c>
    </row>
    <row r="9" spans="1:9" x14ac:dyDescent="0.25">
      <c r="A9" t="s">
        <v>48</v>
      </c>
      <c r="I9" s="10" t="s">
        <v>104</v>
      </c>
    </row>
    <row r="10" spans="1:9" x14ac:dyDescent="0.25">
      <c r="A10" t="s">
        <v>95</v>
      </c>
      <c r="I10" s="10" t="s">
        <v>18</v>
      </c>
    </row>
    <row r="11" spans="1:9" x14ac:dyDescent="0.25">
      <c r="A11" t="s">
        <v>49</v>
      </c>
      <c r="I11" s="10" t="s">
        <v>46</v>
      </c>
    </row>
    <row r="12" spans="1:9" x14ac:dyDescent="0.25">
      <c r="A12" t="s">
        <v>96</v>
      </c>
      <c r="I12" s="10" t="s">
        <v>105</v>
      </c>
    </row>
    <row r="13" spans="1:9" x14ac:dyDescent="0.25">
      <c r="A13" t="s">
        <v>6</v>
      </c>
      <c r="I13" s="10" t="s">
        <v>84</v>
      </c>
    </row>
    <row r="14" spans="1:9" x14ac:dyDescent="0.25">
      <c r="A14" t="s">
        <v>50</v>
      </c>
      <c r="I14" s="10" t="s">
        <v>120</v>
      </c>
    </row>
    <row r="15" spans="1:9" x14ac:dyDescent="0.25">
      <c r="A15" t="s">
        <v>97</v>
      </c>
      <c r="I15" s="10" t="s">
        <v>12</v>
      </c>
    </row>
    <row r="16" spans="1:9" x14ac:dyDescent="0.25">
      <c r="A16" t="s">
        <v>98</v>
      </c>
      <c r="I16" s="10" t="s">
        <v>29</v>
      </c>
    </row>
    <row r="17" spans="1:9" x14ac:dyDescent="0.25">
      <c r="A17" t="s">
        <v>99</v>
      </c>
      <c r="I17" s="10" t="s">
        <v>121</v>
      </c>
    </row>
    <row r="18" spans="1:9" x14ac:dyDescent="0.25">
      <c r="A18" t="s">
        <v>51</v>
      </c>
      <c r="I18" s="10" t="s">
        <v>25</v>
      </c>
    </row>
    <row r="19" spans="1:9" x14ac:dyDescent="0.25">
      <c r="I19" s="10" t="s">
        <v>90</v>
      </c>
    </row>
    <row r="20" spans="1:9" x14ac:dyDescent="0.25">
      <c r="A20" s="6" t="s">
        <v>104</v>
      </c>
      <c r="I20" s="10" t="s">
        <v>55</v>
      </c>
    </row>
    <row r="21" spans="1:9" x14ac:dyDescent="0.25">
      <c r="A21" s="6" t="s">
        <v>105</v>
      </c>
      <c r="I21" s="10" t="s">
        <v>122</v>
      </c>
    </row>
    <row r="22" spans="1:9" x14ac:dyDescent="0.25">
      <c r="A22" s="6" t="s">
        <v>55</v>
      </c>
      <c r="I22" s="10" t="s">
        <v>91</v>
      </c>
    </row>
    <row r="23" spans="1:9" x14ac:dyDescent="0.25">
      <c r="A23" s="6" t="s">
        <v>106</v>
      </c>
      <c r="I23" s="10" t="s">
        <v>21</v>
      </c>
    </row>
    <row r="24" spans="1:9" x14ac:dyDescent="0.25">
      <c r="A24" s="6" t="s">
        <v>5</v>
      </c>
      <c r="I24" s="10" t="s">
        <v>149</v>
      </c>
    </row>
    <row r="25" spans="1:9" x14ac:dyDescent="0.25">
      <c r="A25" s="6" t="s">
        <v>107</v>
      </c>
      <c r="I25" s="10" t="s">
        <v>150</v>
      </c>
    </row>
    <row r="26" spans="1:9" x14ac:dyDescent="0.25">
      <c r="A26" s="6" t="s">
        <v>56</v>
      </c>
      <c r="I26" s="10" t="s">
        <v>80</v>
      </c>
    </row>
    <row r="27" spans="1:9" x14ac:dyDescent="0.25">
      <c r="A27" s="6" t="s">
        <v>108</v>
      </c>
      <c r="I27" s="10" t="s">
        <v>106</v>
      </c>
    </row>
    <row r="28" spans="1:9" x14ac:dyDescent="0.25">
      <c r="A28" s="6" t="s">
        <v>7</v>
      </c>
      <c r="I28" s="10" t="s">
        <v>41</v>
      </c>
    </row>
    <row r="29" spans="1:9" x14ac:dyDescent="0.25">
      <c r="A29" s="6" t="s">
        <v>109</v>
      </c>
      <c r="I29" s="10" t="s">
        <v>5</v>
      </c>
    </row>
    <row r="30" spans="1:9" x14ac:dyDescent="0.25">
      <c r="A30" s="6" t="s">
        <v>57</v>
      </c>
      <c r="I30" s="10" t="s">
        <v>69</v>
      </c>
    </row>
    <row r="31" spans="1:9" x14ac:dyDescent="0.25">
      <c r="A31" s="6" t="s">
        <v>30</v>
      </c>
      <c r="I31" s="10" t="s">
        <v>123</v>
      </c>
    </row>
    <row r="32" spans="1:9" x14ac:dyDescent="0.25">
      <c r="A32" s="6" t="s">
        <v>31</v>
      </c>
      <c r="I32" s="10" t="s">
        <v>107</v>
      </c>
    </row>
    <row r="33" spans="1:9" x14ac:dyDescent="0.25">
      <c r="A33" s="6" t="s">
        <v>8</v>
      </c>
      <c r="I33" s="10" t="s">
        <v>56</v>
      </c>
    </row>
    <row r="34" spans="1:9" x14ac:dyDescent="0.25">
      <c r="A34" s="6" t="s">
        <v>58</v>
      </c>
      <c r="I34" s="10" t="s">
        <v>39</v>
      </c>
    </row>
    <row r="35" spans="1:9" x14ac:dyDescent="0.25">
      <c r="A35" s="6" t="s">
        <v>110</v>
      </c>
      <c r="I35" s="10" t="s">
        <v>124</v>
      </c>
    </row>
    <row r="36" spans="1:9" x14ac:dyDescent="0.25">
      <c r="A36" s="6" t="s">
        <v>111</v>
      </c>
      <c r="I36" s="10" t="s">
        <v>92</v>
      </c>
    </row>
    <row r="37" spans="1:9" x14ac:dyDescent="0.25">
      <c r="A37" s="6" t="s">
        <v>32</v>
      </c>
      <c r="I37" s="10" t="s">
        <v>62</v>
      </c>
    </row>
    <row r="38" spans="1:9" x14ac:dyDescent="0.25">
      <c r="A38" s="6" t="s">
        <v>112</v>
      </c>
      <c r="I38" s="10" t="s">
        <v>130</v>
      </c>
    </row>
    <row r="39" spans="1:9" x14ac:dyDescent="0.25">
      <c r="A39" s="6" t="s">
        <v>113</v>
      </c>
      <c r="I39" s="10" t="s">
        <v>108</v>
      </c>
    </row>
    <row r="40" spans="1:9" x14ac:dyDescent="0.25">
      <c r="A40" s="6" t="s">
        <v>59</v>
      </c>
      <c r="I40" s="10" t="s">
        <v>7</v>
      </c>
    </row>
    <row r="41" spans="1:9" x14ac:dyDescent="0.25">
      <c r="A41" s="6" t="s">
        <v>60</v>
      </c>
      <c r="I41" s="10" t="s">
        <v>67</v>
      </c>
    </row>
    <row r="42" spans="1:9" x14ac:dyDescent="0.25">
      <c r="I42" s="10" t="s">
        <v>93</v>
      </c>
    </row>
    <row r="43" spans="1:9" x14ac:dyDescent="0.25">
      <c r="A43" t="s">
        <v>9</v>
      </c>
      <c r="I43" s="10" t="s">
        <v>166</v>
      </c>
    </row>
    <row r="44" spans="1:9" x14ac:dyDescent="0.25">
      <c r="A44" t="s">
        <v>16</v>
      </c>
      <c r="I44" s="10" t="s">
        <v>109</v>
      </c>
    </row>
    <row r="45" spans="1:9" x14ac:dyDescent="0.25">
      <c r="A45" t="s">
        <v>62</v>
      </c>
      <c r="I45" s="10" t="s">
        <v>167</v>
      </c>
    </row>
    <row r="46" spans="1:9" x14ac:dyDescent="0.25">
      <c r="A46" t="s">
        <v>116</v>
      </c>
      <c r="I46" s="10" t="s">
        <v>142</v>
      </c>
    </row>
    <row r="47" spans="1:9" x14ac:dyDescent="0.25">
      <c r="A47" t="s">
        <v>117</v>
      </c>
      <c r="I47" s="10" t="s">
        <v>70</v>
      </c>
    </row>
    <row r="48" spans="1:9" x14ac:dyDescent="0.25">
      <c r="A48" t="s">
        <v>63</v>
      </c>
      <c r="I48" s="10" t="s">
        <v>168</v>
      </c>
    </row>
    <row r="49" spans="1:9" x14ac:dyDescent="0.25">
      <c r="A49" t="s">
        <v>34</v>
      </c>
      <c r="I49" s="10" t="s">
        <v>116</v>
      </c>
    </row>
    <row r="50" spans="1:9" x14ac:dyDescent="0.25">
      <c r="A50" t="s">
        <v>64</v>
      </c>
      <c r="I50" s="10" t="s">
        <v>57</v>
      </c>
    </row>
    <row r="51" spans="1:9" x14ac:dyDescent="0.25">
      <c r="A51" t="s">
        <v>118</v>
      </c>
      <c r="I51" s="10" t="s">
        <v>125</v>
      </c>
    </row>
    <row r="52" spans="1:9" x14ac:dyDescent="0.25">
      <c r="A52" t="s">
        <v>10</v>
      </c>
      <c r="I52" s="10" t="s">
        <v>27</v>
      </c>
    </row>
    <row r="53" spans="1:9" x14ac:dyDescent="0.25">
      <c r="A53" t="s">
        <v>17</v>
      </c>
      <c r="I53" s="10" t="s">
        <v>87</v>
      </c>
    </row>
    <row r="54" spans="1:9" x14ac:dyDescent="0.25">
      <c r="A54" t="s">
        <v>119</v>
      </c>
      <c r="I54" s="10" t="s">
        <v>15</v>
      </c>
    </row>
    <row r="55" spans="1:9" x14ac:dyDescent="0.25">
      <c r="I55" s="10" t="s">
        <v>81</v>
      </c>
    </row>
    <row r="56" spans="1:9" x14ac:dyDescent="0.25">
      <c r="A56" s="6" t="s">
        <v>35</v>
      </c>
      <c r="I56" s="10" t="s">
        <v>30</v>
      </c>
    </row>
    <row r="57" spans="1:9" x14ac:dyDescent="0.25">
      <c r="A57" s="6" t="s">
        <v>120</v>
      </c>
      <c r="I57" s="10" t="s">
        <v>117</v>
      </c>
    </row>
    <row r="58" spans="1:9" x14ac:dyDescent="0.25">
      <c r="A58" s="6" t="s">
        <v>121</v>
      </c>
      <c r="I58" s="10" t="s">
        <v>63</v>
      </c>
    </row>
    <row r="59" spans="1:9" x14ac:dyDescent="0.25">
      <c r="A59" s="6" t="s">
        <v>122</v>
      </c>
      <c r="I59" s="10" t="s">
        <v>74</v>
      </c>
    </row>
    <row r="60" spans="1:9" x14ac:dyDescent="0.25">
      <c r="A60" s="6" t="s">
        <v>123</v>
      </c>
      <c r="I60" s="10" t="s">
        <v>34</v>
      </c>
    </row>
    <row r="61" spans="1:9" x14ac:dyDescent="0.25">
      <c r="A61" s="6" t="s">
        <v>124</v>
      </c>
      <c r="I61" s="10" t="s">
        <v>47</v>
      </c>
    </row>
    <row r="62" spans="1:9" x14ac:dyDescent="0.25">
      <c r="A62" s="6" t="s">
        <v>67</v>
      </c>
      <c r="I62" s="10" t="s">
        <v>31</v>
      </c>
    </row>
    <row r="63" spans="1:9" x14ac:dyDescent="0.25">
      <c r="A63" s="6" t="s">
        <v>125</v>
      </c>
      <c r="I63" s="10" t="s">
        <v>71</v>
      </c>
    </row>
    <row r="64" spans="1:9" x14ac:dyDescent="0.25">
      <c r="A64" s="6" t="s">
        <v>68</v>
      </c>
      <c r="I64" s="10" t="s">
        <v>8</v>
      </c>
    </row>
    <row r="65" spans="1:9" x14ac:dyDescent="0.25">
      <c r="A65" s="6" t="s">
        <v>126</v>
      </c>
      <c r="I65" s="10" t="s">
        <v>94</v>
      </c>
    </row>
    <row r="66" spans="1:9" x14ac:dyDescent="0.25">
      <c r="A66" s="6" t="s">
        <v>36</v>
      </c>
      <c r="I66" s="10" t="s">
        <v>68</v>
      </c>
    </row>
    <row r="67" spans="1:9" x14ac:dyDescent="0.25">
      <c r="A67" s="6" t="s">
        <v>37</v>
      </c>
      <c r="I67" s="10" t="s">
        <v>131</v>
      </c>
    </row>
    <row r="68" spans="1:9" x14ac:dyDescent="0.25">
      <c r="A68" s="6" t="s">
        <v>127</v>
      </c>
      <c r="I68" s="10" t="s">
        <v>157</v>
      </c>
    </row>
    <row r="69" spans="1:9" x14ac:dyDescent="0.25">
      <c r="A69" s="6" t="s">
        <v>38</v>
      </c>
      <c r="I69" s="10" t="s">
        <v>45</v>
      </c>
    </row>
    <row r="70" spans="1:9" x14ac:dyDescent="0.25">
      <c r="I70" s="10" t="s">
        <v>58</v>
      </c>
    </row>
    <row r="71" spans="1:9" x14ac:dyDescent="0.25">
      <c r="A71" t="s">
        <v>21</v>
      </c>
      <c r="I71" s="10" t="s">
        <v>64</v>
      </c>
    </row>
    <row r="72" spans="1:9" x14ac:dyDescent="0.25">
      <c r="A72" t="s">
        <v>69</v>
      </c>
      <c r="I72" s="10" t="s">
        <v>75</v>
      </c>
    </row>
    <row r="73" spans="1:9" x14ac:dyDescent="0.25">
      <c r="A73" t="s">
        <v>39</v>
      </c>
      <c r="I73" s="10" t="s">
        <v>110</v>
      </c>
    </row>
    <row r="74" spans="1:9" x14ac:dyDescent="0.25">
      <c r="A74" t="s">
        <v>130</v>
      </c>
      <c r="I74" s="10" t="s">
        <v>13</v>
      </c>
    </row>
    <row r="75" spans="1:9" x14ac:dyDescent="0.25">
      <c r="A75" t="s">
        <v>70</v>
      </c>
      <c r="I75" s="10" t="s">
        <v>169</v>
      </c>
    </row>
    <row r="76" spans="1:9" x14ac:dyDescent="0.25">
      <c r="A76" t="s">
        <v>71</v>
      </c>
      <c r="I76" s="10" t="s">
        <v>126</v>
      </c>
    </row>
    <row r="77" spans="1:9" x14ac:dyDescent="0.25">
      <c r="A77" t="s">
        <v>131</v>
      </c>
      <c r="I77" s="10" t="s">
        <v>36</v>
      </c>
    </row>
    <row r="78" spans="1:9" x14ac:dyDescent="0.25">
      <c r="A78" t="s">
        <v>132</v>
      </c>
      <c r="I78" s="10" t="s">
        <v>118</v>
      </c>
    </row>
    <row r="79" spans="1:9" x14ac:dyDescent="0.25">
      <c r="A79" t="s">
        <v>133</v>
      </c>
      <c r="I79" s="10" t="s">
        <v>10</v>
      </c>
    </row>
    <row r="80" spans="1:9" x14ac:dyDescent="0.25">
      <c r="A80" t="s">
        <v>72</v>
      </c>
      <c r="I80" s="10" t="s">
        <v>42</v>
      </c>
    </row>
    <row r="81" spans="1:9" x14ac:dyDescent="0.25">
      <c r="A81" t="s">
        <v>134</v>
      </c>
      <c r="I81" s="10" t="s">
        <v>132</v>
      </c>
    </row>
    <row r="82" spans="1:9" x14ac:dyDescent="0.25">
      <c r="I82" s="10" t="s">
        <v>37</v>
      </c>
    </row>
    <row r="83" spans="1:9" x14ac:dyDescent="0.25">
      <c r="A83" s="6" t="s">
        <v>140</v>
      </c>
      <c r="I83" s="10" t="s">
        <v>170</v>
      </c>
    </row>
    <row r="84" spans="1:9" x14ac:dyDescent="0.25">
      <c r="A84" s="6" t="s">
        <v>141</v>
      </c>
      <c r="I84" s="10" t="s">
        <v>44</v>
      </c>
    </row>
    <row r="85" spans="1:9" x14ac:dyDescent="0.25">
      <c r="A85" s="6" t="s">
        <v>18</v>
      </c>
      <c r="I85" s="10" t="s">
        <v>111</v>
      </c>
    </row>
    <row r="86" spans="1:9" x14ac:dyDescent="0.25">
      <c r="A86" s="6" t="s">
        <v>12</v>
      </c>
      <c r="I86" s="10" t="s">
        <v>48</v>
      </c>
    </row>
    <row r="87" spans="1:9" x14ac:dyDescent="0.25">
      <c r="A87" s="6" t="s">
        <v>25</v>
      </c>
      <c r="I87" s="10" t="s">
        <v>95</v>
      </c>
    </row>
    <row r="88" spans="1:9" x14ac:dyDescent="0.25">
      <c r="A88" s="6" t="s">
        <v>41</v>
      </c>
      <c r="I88" s="10" t="s">
        <v>17</v>
      </c>
    </row>
    <row r="89" spans="1:9" x14ac:dyDescent="0.25">
      <c r="A89" s="6" t="s">
        <v>142</v>
      </c>
      <c r="I89" s="10" t="s">
        <v>171</v>
      </c>
    </row>
    <row r="90" spans="1:9" x14ac:dyDescent="0.25">
      <c r="A90" s="6" t="s">
        <v>74</v>
      </c>
      <c r="I90" s="10" t="s">
        <v>172</v>
      </c>
    </row>
    <row r="91" spans="1:9" x14ac:dyDescent="0.25">
      <c r="A91" s="6" t="s">
        <v>75</v>
      </c>
      <c r="I91" s="10" t="s">
        <v>28</v>
      </c>
    </row>
    <row r="92" spans="1:9" x14ac:dyDescent="0.25">
      <c r="A92" s="6" t="s">
        <v>13</v>
      </c>
      <c r="I92" s="10" t="s">
        <v>133</v>
      </c>
    </row>
    <row r="93" spans="1:9" x14ac:dyDescent="0.25">
      <c r="A93" s="6" t="s">
        <v>42</v>
      </c>
      <c r="I93" s="10" t="s">
        <v>119</v>
      </c>
    </row>
    <row r="94" spans="1:9" x14ac:dyDescent="0.25">
      <c r="A94" s="6" t="s">
        <v>76</v>
      </c>
      <c r="I94" s="10" t="s">
        <v>76</v>
      </c>
    </row>
    <row r="95" spans="1:9" x14ac:dyDescent="0.25">
      <c r="I95" s="10" t="s">
        <v>49</v>
      </c>
    </row>
    <row r="96" spans="1:9" x14ac:dyDescent="0.25">
      <c r="A96" t="s">
        <v>149</v>
      </c>
      <c r="I96" s="10" t="s">
        <v>151</v>
      </c>
    </row>
    <row r="97" spans="1:9" x14ac:dyDescent="0.25">
      <c r="A97" t="s">
        <v>150</v>
      </c>
      <c r="I97" s="10" t="s">
        <v>43</v>
      </c>
    </row>
    <row r="98" spans="1:9" x14ac:dyDescent="0.25">
      <c r="A98" t="s">
        <v>80</v>
      </c>
      <c r="I98" s="10" t="s">
        <v>152</v>
      </c>
    </row>
    <row r="99" spans="1:9" x14ac:dyDescent="0.25">
      <c r="A99" t="s">
        <v>15</v>
      </c>
      <c r="I99" s="10" t="s">
        <v>32</v>
      </c>
    </row>
    <row r="100" spans="1:9" x14ac:dyDescent="0.25">
      <c r="A100" t="s">
        <v>81</v>
      </c>
      <c r="I100" s="10" t="s">
        <v>96</v>
      </c>
    </row>
    <row r="101" spans="1:9" x14ac:dyDescent="0.25">
      <c r="A101" t="s">
        <v>151</v>
      </c>
      <c r="I101" s="10" t="s">
        <v>6</v>
      </c>
    </row>
    <row r="102" spans="1:9" x14ac:dyDescent="0.25">
      <c r="A102" t="s">
        <v>43</v>
      </c>
      <c r="I102" s="10" t="s">
        <v>158</v>
      </c>
    </row>
    <row r="103" spans="1:9" x14ac:dyDescent="0.25">
      <c r="A103" t="s">
        <v>152</v>
      </c>
      <c r="I103" s="10" t="s">
        <v>50</v>
      </c>
    </row>
    <row r="104" spans="1:9" x14ac:dyDescent="0.25">
      <c r="I104" s="10" t="s">
        <v>112</v>
      </c>
    </row>
    <row r="105" spans="1:9" x14ac:dyDescent="0.25">
      <c r="A105" s="6" t="s">
        <v>83</v>
      </c>
      <c r="I105" s="10" t="s">
        <v>113</v>
      </c>
    </row>
    <row r="106" spans="1:9" x14ac:dyDescent="0.25">
      <c r="A106" s="6" t="s">
        <v>14</v>
      </c>
      <c r="I106" s="10" t="s">
        <v>97</v>
      </c>
    </row>
    <row r="107" spans="1:9" x14ac:dyDescent="0.25">
      <c r="A107" s="6" t="s">
        <v>26</v>
      </c>
      <c r="I107" s="10" t="s">
        <v>173</v>
      </c>
    </row>
    <row r="108" spans="1:9" x14ac:dyDescent="0.25">
      <c r="A108" s="6" t="s">
        <v>84</v>
      </c>
      <c r="I108" s="10" t="s">
        <v>98</v>
      </c>
    </row>
    <row r="109" spans="1:9" x14ac:dyDescent="0.25">
      <c r="A109" s="6" t="s">
        <v>27</v>
      </c>
      <c r="I109" s="10" t="s">
        <v>99</v>
      </c>
    </row>
    <row r="110" spans="1:9" x14ac:dyDescent="0.25">
      <c r="A110" s="6" t="s">
        <v>157</v>
      </c>
      <c r="I110" s="10" t="s">
        <v>51</v>
      </c>
    </row>
    <row r="111" spans="1:9" x14ac:dyDescent="0.25">
      <c r="A111" s="6" t="s">
        <v>44</v>
      </c>
      <c r="I111" s="10" t="s">
        <v>127</v>
      </c>
    </row>
    <row r="112" spans="1:9" x14ac:dyDescent="0.25">
      <c r="A112" s="6" t="s">
        <v>28</v>
      </c>
      <c r="I112" s="10" t="s">
        <v>72</v>
      </c>
    </row>
    <row r="113" spans="1:9" x14ac:dyDescent="0.25">
      <c r="A113" s="6" t="s">
        <v>158</v>
      </c>
      <c r="I113" s="10" t="s">
        <v>38</v>
      </c>
    </row>
    <row r="114" spans="1:9" x14ac:dyDescent="0.25">
      <c r="I114" s="10" t="s">
        <v>134</v>
      </c>
    </row>
    <row r="115" spans="1:9" x14ac:dyDescent="0.25">
      <c r="A115" t="s">
        <v>166</v>
      </c>
      <c r="I115" s="10" t="s">
        <v>59</v>
      </c>
    </row>
    <row r="116" spans="1:9" x14ac:dyDescent="0.25">
      <c r="A116" t="s">
        <v>167</v>
      </c>
      <c r="I116" s="10" t="s">
        <v>60</v>
      </c>
    </row>
    <row r="117" spans="1:9" x14ac:dyDescent="0.25">
      <c r="A117" t="s">
        <v>168</v>
      </c>
    </row>
    <row r="118" spans="1:9" x14ac:dyDescent="0.25">
      <c r="A118" t="s">
        <v>87</v>
      </c>
    </row>
    <row r="119" spans="1:9" x14ac:dyDescent="0.25">
      <c r="A119" t="s">
        <v>45</v>
      </c>
    </row>
    <row r="120" spans="1:9" x14ac:dyDescent="0.25">
      <c r="A120" t="s">
        <v>169</v>
      </c>
    </row>
    <row r="121" spans="1:9" x14ac:dyDescent="0.25">
      <c r="A121" t="s">
        <v>170</v>
      </c>
    </row>
    <row r="122" spans="1:9" x14ac:dyDescent="0.25">
      <c r="A122" t="s">
        <v>171</v>
      </c>
    </row>
    <row r="123" spans="1:9" x14ac:dyDescent="0.25">
      <c r="A123" t="s">
        <v>172</v>
      </c>
    </row>
    <row r="124" spans="1:9" x14ac:dyDescent="0.25">
      <c r="A124" t="s">
        <v>173</v>
      </c>
    </row>
  </sheetData>
  <sortState ref="I1:I124">
    <sortCondition ref="I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Normal="100" workbookViewId="0">
      <selection activeCell="F14" sqref="F14:F15"/>
    </sheetView>
  </sheetViews>
  <sheetFormatPr defaultRowHeight="15" x14ac:dyDescent="0.25"/>
  <cols>
    <col min="2" max="2" width="9.140625" style="13"/>
  </cols>
  <sheetData>
    <row r="1" spans="1:2" x14ac:dyDescent="0.25">
      <c r="A1" s="5" t="s">
        <v>3</v>
      </c>
    </row>
    <row r="2" spans="1:2" x14ac:dyDescent="0.25">
      <c r="A2">
        <v>99</v>
      </c>
      <c r="B2" s="14" t="s">
        <v>31</v>
      </c>
    </row>
    <row r="3" spans="1:2" x14ac:dyDescent="0.25">
      <c r="B3" s="14" t="s">
        <v>170</v>
      </c>
    </row>
    <row r="4" spans="1:2" x14ac:dyDescent="0.25">
      <c r="B4" s="14" t="s">
        <v>141</v>
      </c>
    </row>
    <row r="5" spans="1:2" x14ac:dyDescent="0.25">
      <c r="B5" s="14" t="s">
        <v>71</v>
      </c>
    </row>
    <row r="6" spans="1:2" x14ac:dyDescent="0.25">
      <c r="B6" s="14" t="s">
        <v>37</v>
      </c>
    </row>
    <row r="7" spans="1:2" x14ac:dyDescent="0.25">
      <c r="B7" s="14" t="s">
        <v>121</v>
      </c>
    </row>
    <row r="8" spans="1:2" x14ac:dyDescent="0.25">
      <c r="B8" s="14" t="s">
        <v>67</v>
      </c>
    </row>
    <row r="9" spans="1:2" x14ac:dyDescent="0.25">
      <c r="B9" s="14" t="s">
        <v>132</v>
      </c>
    </row>
    <row r="10" spans="1:2" x14ac:dyDescent="0.25">
      <c r="B10" s="14" t="s">
        <v>171</v>
      </c>
    </row>
    <row r="11" spans="1:2" x14ac:dyDescent="0.25">
      <c r="B11" s="14" t="s">
        <v>5</v>
      </c>
    </row>
    <row r="12" spans="1:2" x14ac:dyDescent="0.25">
      <c r="B12" s="14" t="s">
        <v>36</v>
      </c>
    </row>
    <row r="13" spans="1:2" x14ac:dyDescent="0.25">
      <c r="B13" s="14" t="s">
        <v>10</v>
      </c>
    </row>
    <row r="14" spans="1:2" x14ac:dyDescent="0.25">
      <c r="B14" s="14" t="s">
        <v>26</v>
      </c>
    </row>
    <row r="15" spans="1:2" x14ac:dyDescent="0.25">
      <c r="B15" s="14" t="s">
        <v>35</v>
      </c>
    </row>
    <row r="16" spans="1:2" x14ac:dyDescent="0.25">
      <c r="B16" s="14" t="s">
        <v>51</v>
      </c>
    </row>
    <row r="17" spans="1:2" x14ac:dyDescent="0.25">
      <c r="A17" s="11">
        <v>89</v>
      </c>
      <c r="B17" s="15" t="s">
        <v>140</v>
      </c>
    </row>
    <row r="18" spans="1:2" x14ac:dyDescent="0.25">
      <c r="B18" s="15" t="s">
        <v>39</v>
      </c>
    </row>
    <row r="19" spans="1:2" x14ac:dyDescent="0.25">
      <c r="B19" s="15" t="s">
        <v>116</v>
      </c>
    </row>
    <row r="20" spans="1:2" x14ac:dyDescent="0.25">
      <c r="B20" s="15" t="s">
        <v>47</v>
      </c>
    </row>
    <row r="21" spans="1:2" x14ac:dyDescent="0.25">
      <c r="B21" s="15" t="s">
        <v>9</v>
      </c>
    </row>
    <row r="22" spans="1:2" x14ac:dyDescent="0.25">
      <c r="B22" s="15" t="s">
        <v>41</v>
      </c>
    </row>
    <row r="23" spans="1:2" x14ac:dyDescent="0.25">
      <c r="B23" s="15" t="s">
        <v>94</v>
      </c>
    </row>
    <row r="24" spans="1:2" x14ac:dyDescent="0.25">
      <c r="B24" s="15" t="s">
        <v>75</v>
      </c>
    </row>
    <row r="25" spans="1:2" x14ac:dyDescent="0.25">
      <c r="B25" s="15" t="s">
        <v>118</v>
      </c>
    </row>
    <row r="26" spans="1:2" x14ac:dyDescent="0.25">
      <c r="B26" s="15" t="s">
        <v>44</v>
      </c>
    </row>
    <row r="27" spans="1:2" x14ac:dyDescent="0.25">
      <c r="B27" s="15" t="s">
        <v>97</v>
      </c>
    </row>
    <row r="28" spans="1:2" x14ac:dyDescent="0.25">
      <c r="B28" s="15" t="s">
        <v>64</v>
      </c>
    </row>
    <row r="29" spans="1:2" x14ac:dyDescent="0.25">
      <c r="B29" s="15" t="s">
        <v>119</v>
      </c>
    </row>
    <row r="30" spans="1:2" x14ac:dyDescent="0.25">
      <c r="B30" s="15" t="s">
        <v>124</v>
      </c>
    </row>
    <row r="31" spans="1:2" x14ac:dyDescent="0.25">
      <c r="B31" s="15" t="s">
        <v>21</v>
      </c>
    </row>
    <row r="32" spans="1:2" x14ac:dyDescent="0.25">
      <c r="B32" s="15" t="s">
        <v>84</v>
      </c>
    </row>
    <row r="33" spans="2:2" x14ac:dyDescent="0.25">
      <c r="B33" s="15" t="s">
        <v>27</v>
      </c>
    </row>
    <row r="34" spans="2:2" x14ac:dyDescent="0.25">
      <c r="B34" s="15" t="s">
        <v>17</v>
      </c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C35" sqref="C35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5.5</v>
      </c>
      <c r="E2" s="3">
        <f t="shared" ref="E2:E15" si="0">D2/100</f>
        <v>5.5E-2</v>
      </c>
      <c r="F2" s="12" t="s">
        <v>85</v>
      </c>
      <c r="G2" s="12">
        <v>4.2699999999999996</v>
      </c>
      <c r="H2" s="3">
        <f t="shared" ref="H2:H15" si="1">G2/100</f>
        <v>4.2699999999999995E-2</v>
      </c>
      <c r="L2" s="12">
        <v>5.5</v>
      </c>
      <c r="M2" s="12" t="s">
        <v>85</v>
      </c>
      <c r="N2" s="12">
        <v>4.2699999999999996</v>
      </c>
      <c r="O2" s="7"/>
      <c r="P2" s="7"/>
    </row>
    <row r="3" spans="3:16" x14ac:dyDescent="0.25">
      <c r="C3"/>
      <c r="D3" s="12">
        <v>1.46</v>
      </c>
      <c r="E3" s="3">
        <f t="shared" si="0"/>
        <v>1.46E-2</v>
      </c>
      <c r="F3" s="12" t="s">
        <v>36</v>
      </c>
      <c r="G3" s="12">
        <v>1.46</v>
      </c>
      <c r="H3" s="3">
        <f t="shared" si="1"/>
        <v>1.46E-2</v>
      </c>
      <c r="L3" s="12">
        <v>1.46</v>
      </c>
      <c r="M3" s="12" t="s">
        <v>36</v>
      </c>
      <c r="N3" s="12">
        <v>1.46</v>
      </c>
      <c r="O3" s="7"/>
      <c r="P3" s="7"/>
    </row>
    <row r="4" spans="3:16" x14ac:dyDescent="0.25">
      <c r="C4"/>
      <c r="D4" s="12">
        <v>0.71</v>
      </c>
      <c r="E4" s="3">
        <f t="shared" si="0"/>
        <v>7.0999999999999995E-3</v>
      </c>
      <c r="F4" s="12" t="s">
        <v>22</v>
      </c>
      <c r="G4" s="12">
        <v>1.32</v>
      </c>
      <c r="H4" s="3">
        <f t="shared" si="1"/>
        <v>1.32E-2</v>
      </c>
      <c r="L4" s="12">
        <v>0.71</v>
      </c>
      <c r="M4" s="12" t="s">
        <v>22</v>
      </c>
      <c r="N4" s="12">
        <v>1.32</v>
      </c>
      <c r="O4" s="7"/>
      <c r="P4" s="7"/>
    </row>
    <row r="5" spans="3:16" x14ac:dyDescent="0.25">
      <c r="C5" s="1"/>
      <c r="D5" s="12">
        <v>0.53</v>
      </c>
      <c r="E5" s="3">
        <f t="shared" si="0"/>
        <v>5.3E-3</v>
      </c>
      <c r="F5" s="12" t="s">
        <v>10</v>
      </c>
      <c r="G5" s="12">
        <v>0.85</v>
      </c>
      <c r="H5" s="3">
        <f t="shared" si="1"/>
        <v>8.5000000000000006E-3</v>
      </c>
      <c r="L5" s="12">
        <v>0.53</v>
      </c>
      <c r="M5" s="12" t="s">
        <v>10</v>
      </c>
      <c r="N5" s="12">
        <v>0.85</v>
      </c>
      <c r="O5" s="7"/>
      <c r="P5" s="7"/>
    </row>
    <row r="6" spans="3:16" s="9" customFormat="1" x14ac:dyDescent="0.25">
      <c r="C6" s="1"/>
      <c r="D6" s="12">
        <v>0.49</v>
      </c>
      <c r="E6" s="3">
        <f t="shared" si="0"/>
        <v>4.8999999999999998E-3</v>
      </c>
      <c r="F6" s="12" t="s">
        <v>31</v>
      </c>
      <c r="G6" s="12">
        <v>1.39</v>
      </c>
      <c r="H6" s="3">
        <f t="shared" si="1"/>
        <v>1.3899999999999999E-2</v>
      </c>
      <c r="L6" s="12">
        <v>0.49</v>
      </c>
      <c r="M6" s="12" t="s">
        <v>31</v>
      </c>
      <c r="N6" s="12">
        <v>1.39</v>
      </c>
    </row>
    <row r="7" spans="3:16" s="9" customFormat="1" x14ac:dyDescent="0.25">
      <c r="C7" s="1"/>
      <c r="D7" s="12">
        <v>0.38</v>
      </c>
      <c r="E7" s="3">
        <f t="shared" si="0"/>
        <v>3.8E-3</v>
      </c>
      <c r="F7" s="12" t="s">
        <v>19</v>
      </c>
      <c r="G7" s="12">
        <v>0.86</v>
      </c>
      <c r="H7" s="3">
        <f t="shared" si="1"/>
        <v>8.6E-3</v>
      </c>
      <c r="L7" s="12">
        <v>0.38</v>
      </c>
      <c r="M7" s="12" t="s">
        <v>19</v>
      </c>
      <c r="N7" s="12">
        <v>0.86</v>
      </c>
    </row>
    <row r="8" spans="3:16" s="9" customFormat="1" x14ac:dyDescent="0.25">
      <c r="C8" s="1"/>
      <c r="D8" s="12">
        <v>-0.53</v>
      </c>
      <c r="E8" s="3">
        <f t="shared" si="0"/>
        <v>-5.3E-3</v>
      </c>
      <c r="F8" s="12" t="s">
        <v>71</v>
      </c>
      <c r="G8" s="12">
        <v>0.41</v>
      </c>
      <c r="H8" s="3">
        <f t="shared" si="1"/>
        <v>4.0999999999999995E-3</v>
      </c>
      <c r="L8" s="12">
        <v>-0.53</v>
      </c>
      <c r="M8" s="12" t="s">
        <v>71</v>
      </c>
      <c r="N8" s="12">
        <v>0.41</v>
      </c>
    </row>
    <row r="9" spans="3:16" x14ac:dyDescent="0.25">
      <c r="C9" s="1"/>
      <c r="D9" s="12">
        <v>-0.77</v>
      </c>
      <c r="E9" s="3">
        <f t="shared" si="0"/>
        <v>-7.7000000000000002E-3</v>
      </c>
      <c r="F9" s="12" t="s">
        <v>5</v>
      </c>
      <c r="G9" s="12">
        <v>-0.25</v>
      </c>
      <c r="H9" s="3">
        <f t="shared" si="1"/>
        <v>-2.5000000000000001E-3</v>
      </c>
      <c r="L9" s="12">
        <v>-0.77</v>
      </c>
      <c r="M9" s="12" t="s">
        <v>5</v>
      </c>
      <c r="N9" s="12">
        <v>-0.25</v>
      </c>
      <c r="O9" s="1"/>
    </row>
    <row r="10" spans="3:16" x14ac:dyDescent="0.25">
      <c r="D10" s="12">
        <v>-0.86</v>
      </c>
      <c r="E10" s="3">
        <f t="shared" si="0"/>
        <v>-8.6E-3</v>
      </c>
      <c r="F10" s="12" t="s">
        <v>67</v>
      </c>
      <c r="G10" s="12">
        <v>-0.66</v>
      </c>
      <c r="H10" s="3">
        <f t="shared" si="1"/>
        <v>-6.6E-3</v>
      </c>
      <c r="L10" s="12">
        <v>-0.86</v>
      </c>
      <c r="M10" s="12" t="s">
        <v>67</v>
      </c>
      <c r="N10" s="12">
        <v>-0.66</v>
      </c>
    </row>
    <row r="11" spans="3:16" x14ac:dyDescent="0.25">
      <c r="D11" s="12">
        <v>-1.22</v>
      </c>
      <c r="E11" s="3">
        <f t="shared" si="0"/>
        <v>-1.2199999999999999E-2</v>
      </c>
      <c r="F11" s="12" t="s">
        <v>11</v>
      </c>
      <c r="G11" s="12">
        <v>-0.73</v>
      </c>
      <c r="H11" s="3">
        <f t="shared" si="1"/>
        <v>-7.3000000000000001E-3</v>
      </c>
      <c r="L11" s="12">
        <v>-1.22</v>
      </c>
      <c r="M11" s="12" t="s">
        <v>11</v>
      </c>
      <c r="N11" s="12">
        <v>-0.73</v>
      </c>
    </row>
    <row r="12" spans="3:16" x14ac:dyDescent="0.25">
      <c r="D12" s="12">
        <v>-1.64</v>
      </c>
      <c r="E12" s="3">
        <f t="shared" si="0"/>
        <v>-1.6399999999999998E-2</v>
      </c>
      <c r="F12" s="12" t="s">
        <v>40</v>
      </c>
      <c r="G12" s="12">
        <v>-1.68</v>
      </c>
      <c r="H12" s="3">
        <f t="shared" si="1"/>
        <v>-1.6799999999999999E-2</v>
      </c>
      <c r="L12" s="12">
        <v>-1.64</v>
      </c>
      <c r="M12" s="12" t="s">
        <v>40</v>
      </c>
      <c r="N12" s="12">
        <v>-1.68</v>
      </c>
    </row>
    <row r="13" spans="3:16" x14ac:dyDescent="0.25">
      <c r="D13" s="12">
        <v>-2.2000000000000002</v>
      </c>
      <c r="E13" s="3">
        <f t="shared" si="0"/>
        <v>-2.2000000000000002E-2</v>
      </c>
      <c r="F13" s="12" t="s">
        <v>65</v>
      </c>
      <c r="G13" s="12">
        <v>-1.89</v>
      </c>
      <c r="H13" s="3">
        <f t="shared" si="1"/>
        <v>-1.89E-2</v>
      </c>
      <c r="L13" s="12">
        <v>-2.2000000000000002</v>
      </c>
      <c r="M13" s="12" t="s">
        <v>65</v>
      </c>
      <c r="N13" s="12">
        <v>-1.89</v>
      </c>
    </row>
    <row r="14" spans="3:16" x14ac:dyDescent="0.25">
      <c r="D14" s="12">
        <v>-2.62</v>
      </c>
      <c r="E14" s="3">
        <f t="shared" si="0"/>
        <v>-2.6200000000000001E-2</v>
      </c>
      <c r="F14" s="12" t="s">
        <v>77</v>
      </c>
      <c r="G14" s="12">
        <v>-1.1100000000000001</v>
      </c>
      <c r="H14" s="3">
        <f t="shared" si="1"/>
        <v>-1.11E-2</v>
      </c>
      <c r="L14" s="12">
        <v>-2.62</v>
      </c>
      <c r="M14" s="12" t="s">
        <v>77</v>
      </c>
      <c r="N14" s="12">
        <v>-1.1100000000000001</v>
      </c>
    </row>
    <row r="15" spans="3:16" x14ac:dyDescent="0.25">
      <c r="D15" s="12">
        <v>-9.34</v>
      </c>
      <c r="E15" s="3">
        <f t="shared" si="0"/>
        <v>-9.3399999999999997E-2</v>
      </c>
      <c r="F15" s="12" t="s">
        <v>82</v>
      </c>
      <c r="G15" s="12">
        <v>-9.23</v>
      </c>
      <c r="H15" s="3">
        <f t="shared" si="1"/>
        <v>-9.2300000000000007E-2</v>
      </c>
      <c r="L15" s="12">
        <v>-9.34</v>
      </c>
      <c r="M15" s="12" t="s">
        <v>82</v>
      </c>
      <c r="N15" s="12">
        <v>-9.23</v>
      </c>
    </row>
    <row r="17" spans="5:8" x14ac:dyDescent="0.25">
      <c r="E17" s="3">
        <f>AVERAGE(E2:E15)</f>
        <v>-7.2214285714285722E-3</v>
      </c>
      <c r="F17" s="2" t="s">
        <v>4</v>
      </c>
      <c r="G17" s="11"/>
      <c r="H17" s="3">
        <f>AVERAGE(H2:H15)</f>
        <v>-3.5642857142857164E-3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F3" sqref="F3"/>
    </sheetView>
  </sheetViews>
  <sheetFormatPr defaultRowHeight="15" x14ac:dyDescent="0.25"/>
  <cols>
    <col min="9" max="9" width="9.140625" style="10"/>
  </cols>
  <sheetData>
    <row r="1" spans="1:9" x14ac:dyDescent="0.25">
      <c r="A1" t="s">
        <v>52</v>
      </c>
      <c r="I1" s="10" t="s">
        <v>143</v>
      </c>
    </row>
    <row r="2" spans="1:9" x14ac:dyDescent="0.25">
      <c r="A2" t="s">
        <v>53</v>
      </c>
      <c r="I2" s="10" t="s">
        <v>174</v>
      </c>
    </row>
    <row r="3" spans="1:9" x14ac:dyDescent="0.25">
      <c r="A3" t="s">
        <v>100</v>
      </c>
      <c r="I3" s="10" t="s">
        <v>88</v>
      </c>
    </row>
    <row r="4" spans="1:9" x14ac:dyDescent="0.25">
      <c r="A4" t="s">
        <v>101</v>
      </c>
      <c r="I4" s="10" t="s">
        <v>159</v>
      </c>
    </row>
    <row r="5" spans="1:9" x14ac:dyDescent="0.25">
      <c r="A5" t="s">
        <v>102</v>
      </c>
      <c r="I5" s="10" t="s">
        <v>61</v>
      </c>
    </row>
    <row r="6" spans="1:9" x14ac:dyDescent="0.25">
      <c r="A6" t="s">
        <v>54</v>
      </c>
      <c r="I6" s="10" t="s">
        <v>52</v>
      </c>
    </row>
    <row r="7" spans="1:9" x14ac:dyDescent="0.25">
      <c r="A7" t="s">
        <v>103</v>
      </c>
      <c r="I7" s="10" t="s">
        <v>153</v>
      </c>
    </row>
    <row r="8" spans="1:9" x14ac:dyDescent="0.25">
      <c r="I8" s="10" t="s">
        <v>154</v>
      </c>
    </row>
    <row r="9" spans="1:9" x14ac:dyDescent="0.25">
      <c r="A9" s="6" t="s">
        <v>61</v>
      </c>
      <c r="I9" s="10" t="s">
        <v>155</v>
      </c>
    </row>
    <row r="10" spans="1:9" x14ac:dyDescent="0.25">
      <c r="A10" s="6" t="s">
        <v>114</v>
      </c>
      <c r="I10" s="10" t="s">
        <v>53</v>
      </c>
    </row>
    <row r="11" spans="1:9" x14ac:dyDescent="0.25">
      <c r="A11" s="6" t="s">
        <v>115</v>
      </c>
      <c r="I11" s="10" t="s">
        <v>100</v>
      </c>
    </row>
    <row r="12" spans="1:9" x14ac:dyDescent="0.25">
      <c r="A12" s="6" t="s">
        <v>33</v>
      </c>
      <c r="I12" s="10" t="s">
        <v>20</v>
      </c>
    </row>
    <row r="13" spans="1:9" x14ac:dyDescent="0.25">
      <c r="I13" s="10" t="s">
        <v>144</v>
      </c>
    </row>
    <row r="14" spans="1:9" x14ac:dyDescent="0.25">
      <c r="A14" t="s">
        <v>20</v>
      </c>
      <c r="I14" s="10" t="s">
        <v>160</v>
      </c>
    </row>
    <row r="15" spans="1:9" x14ac:dyDescent="0.25">
      <c r="A15" t="s">
        <v>66</v>
      </c>
      <c r="I15" s="10" t="s">
        <v>86</v>
      </c>
    </row>
    <row r="16" spans="1:9" x14ac:dyDescent="0.25">
      <c r="I16" s="10" t="s">
        <v>135</v>
      </c>
    </row>
    <row r="17" spans="1:9" x14ac:dyDescent="0.25">
      <c r="A17" s="6" t="s">
        <v>128</v>
      </c>
      <c r="I17" s="10" t="s">
        <v>136</v>
      </c>
    </row>
    <row r="18" spans="1:9" x14ac:dyDescent="0.25">
      <c r="A18" s="6" t="s">
        <v>129</v>
      </c>
      <c r="I18" s="10" t="s">
        <v>78</v>
      </c>
    </row>
    <row r="19" spans="1:9" x14ac:dyDescent="0.25">
      <c r="I19" s="10" t="s">
        <v>161</v>
      </c>
    </row>
    <row r="20" spans="1:9" x14ac:dyDescent="0.25">
      <c r="A20" t="s">
        <v>135</v>
      </c>
      <c r="I20" s="10" t="s">
        <v>101</v>
      </c>
    </row>
    <row r="21" spans="1:9" x14ac:dyDescent="0.25">
      <c r="A21" t="s">
        <v>136</v>
      </c>
      <c r="I21" s="10" t="s">
        <v>114</v>
      </c>
    </row>
    <row r="22" spans="1:9" x14ac:dyDescent="0.25">
      <c r="A22" t="s">
        <v>23</v>
      </c>
      <c r="I22" s="10" t="s">
        <v>115</v>
      </c>
    </row>
    <row r="23" spans="1:9" x14ac:dyDescent="0.25">
      <c r="A23" t="s">
        <v>73</v>
      </c>
      <c r="I23" s="10" t="s">
        <v>33</v>
      </c>
    </row>
    <row r="24" spans="1:9" x14ac:dyDescent="0.25">
      <c r="A24" t="s">
        <v>137</v>
      </c>
      <c r="I24" s="10" t="s">
        <v>156</v>
      </c>
    </row>
    <row r="25" spans="1:9" x14ac:dyDescent="0.25">
      <c r="A25" t="s">
        <v>24</v>
      </c>
      <c r="I25" s="10" t="s">
        <v>23</v>
      </c>
    </row>
    <row r="26" spans="1:9" x14ac:dyDescent="0.25">
      <c r="A26" t="s">
        <v>138</v>
      </c>
      <c r="I26" s="10" t="s">
        <v>175</v>
      </c>
    </row>
    <row r="27" spans="1:9" x14ac:dyDescent="0.25">
      <c r="A27" t="s">
        <v>139</v>
      </c>
      <c r="I27" s="10" t="s">
        <v>73</v>
      </c>
    </row>
    <row r="28" spans="1:9" x14ac:dyDescent="0.25">
      <c r="I28" s="10" t="s">
        <v>128</v>
      </c>
    </row>
    <row r="29" spans="1:9" x14ac:dyDescent="0.25">
      <c r="A29" s="6" t="s">
        <v>143</v>
      </c>
      <c r="I29" s="10" t="s">
        <v>145</v>
      </c>
    </row>
    <row r="30" spans="1:9" x14ac:dyDescent="0.25">
      <c r="A30" s="6" t="s">
        <v>144</v>
      </c>
      <c r="I30" s="10" t="s">
        <v>176</v>
      </c>
    </row>
    <row r="31" spans="1:9" x14ac:dyDescent="0.25">
      <c r="A31" s="6" t="s">
        <v>78</v>
      </c>
      <c r="I31" s="10" t="s">
        <v>137</v>
      </c>
    </row>
    <row r="32" spans="1:9" x14ac:dyDescent="0.25">
      <c r="A32" s="6" t="s">
        <v>145</v>
      </c>
      <c r="I32" s="10" t="s">
        <v>177</v>
      </c>
    </row>
    <row r="33" spans="1:9" x14ac:dyDescent="0.25">
      <c r="A33" s="6" t="s">
        <v>146</v>
      </c>
      <c r="I33" s="10" t="s">
        <v>102</v>
      </c>
    </row>
    <row r="34" spans="1:9" x14ac:dyDescent="0.25">
      <c r="A34" s="6" t="s">
        <v>79</v>
      </c>
      <c r="I34" s="10" t="s">
        <v>54</v>
      </c>
    </row>
    <row r="35" spans="1:9" x14ac:dyDescent="0.25">
      <c r="A35" s="6" t="s">
        <v>147</v>
      </c>
      <c r="I35" s="10" t="s">
        <v>89</v>
      </c>
    </row>
    <row r="36" spans="1:9" x14ac:dyDescent="0.25">
      <c r="A36" s="6" t="s">
        <v>148</v>
      </c>
      <c r="I36" s="10" t="s">
        <v>162</v>
      </c>
    </row>
    <row r="37" spans="1:9" x14ac:dyDescent="0.25">
      <c r="I37" s="10" t="s">
        <v>24</v>
      </c>
    </row>
    <row r="38" spans="1:9" x14ac:dyDescent="0.25">
      <c r="A38" t="s">
        <v>153</v>
      </c>
      <c r="I38" s="10" t="s">
        <v>146</v>
      </c>
    </row>
    <row r="39" spans="1:9" x14ac:dyDescent="0.25">
      <c r="A39" t="s">
        <v>154</v>
      </c>
      <c r="I39" s="10" t="s">
        <v>79</v>
      </c>
    </row>
    <row r="40" spans="1:9" x14ac:dyDescent="0.25">
      <c r="A40" t="s">
        <v>155</v>
      </c>
      <c r="I40" s="10" t="s">
        <v>66</v>
      </c>
    </row>
    <row r="41" spans="1:9" x14ac:dyDescent="0.25">
      <c r="A41" t="s">
        <v>156</v>
      </c>
      <c r="I41" s="10" t="s">
        <v>163</v>
      </c>
    </row>
    <row r="42" spans="1:9" x14ac:dyDescent="0.25">
      <c r="I42" s="10" t="s">
        <v>164</v>
      </c>
    </row>
    <row r="43" spans="1:9" x14ac:dyDescent="0.25">
      <c r="A43" s="6" t="s">
        <v>159</v>
      </c>
      <c r="I43" s="10" t="s">
        <v>103</v>
      </c>
    </row>
    <row r="44" spans="1:9" x14ac:dyDescent="0.25">
      <c r="A44" s="6" t="s">
        <v>160</v>
      </c>
      <c r="I44" s="10" t="s">
        <v>178</v>
      </c>
    </row>
    <row r="45" spans="1:9" x14ac:dyDescent="0.25">
      <c r="A45" s="6" t="s">
        <v>86</v>
      </c>
      <c r="I45" s="10" t="s">
        <v>147</v>
      </c>
    </row>
    <row r="46" spans="1:9" x14ac:dyDescent="0.25">
      <c r="A46" s="6" t="s">
        <v>161</v>
      </c>
      <c r="I46" s="10" t="s">
        <v>165</v>
      </c>
    </row>
    <row r="47" spans="1:9" x14ac:dyDescent="0.25">
      <c r="A47" s="6" t="s">
        <v>162</v>
      </c>
      <c r="I47" s="10" t="s">
        <v>179</v>
      </c>
    </row>
    <row r="48" spans="1:9" x14ac:dyDescent="0.25">
      <c r="A48" s="6" t="s">
        <v>163</v>
      </c>
      <c r="I48" s="10" t="s">
        <v>138</v>
      </c>
    </row>
    <row r="49" spans="1:9" x14ac:dyDescent="0.25">
      <c r="A49" s="6" t="s">
        <v>164</v>
      </c>
      <c r="I49" s="10" t="s">
        <v>139</v>
      </c>
    </row>
    <row r="50" spans="1:9" x14ac:dyDescent="0.25">
      <c r="A50" s="6" t="s">
        <v>165</v>
      </c>
      <c r="I50" s="10" t="s">
        <v>148</v>
      </c>
    </row>
    <row r="51" spans="1:9" x14ac:dyDescent="0.25">
      <c r="I51" s="10" t="s">
        <v>129</v>
      </c>
    </row>
    <row r="52" spans="1:9" x14ac:dyDescent="0.25">
      <c r="A52" t="s">
        <v>174</v>
      </c>
    </row>
    <row r="53" spans="1:9" x14ac:dyDescent="0.25">
      <c r="A53" t="s">
        <v>88</v>
      </c>
    </row>
    <row r="54" spans="1:9" x14ac:dyDescent="0.25">
      <c r="A54" t="s">
        <v>175</v>
      </c>
    </row>
    <row r="55" spans="1:9" ht="16.5" customHeight="1" x14ac:dyDescent="0.25">
      <c r="A55" t="s">
        <v>176</v>
      </c>
    </row>
    <row r="56" spans="1:9" x14ac:dyDescent="0.25">
      <c r="A56" t="s">
        <v>177</v>
      </c>
    </row>
    <row r="57" spans="1:9" x14ac:dyDescent="0.25">
      <c r="A57" t="s">
        <v>89</v>
      </c>
    </row>
    <row r="58" spans="1:9" x14ac:dyDescent="0.25">
      <c r="A58" t="s">
        <v>178</v>
      </c>
    </row>
    <row r="59" spans="1:9" x14ac:dyDescent="0.25">
      <c r="A59" t="s">
        <v>179</v>
      </c>
    </row>
  </sheetData>
  <sortState ref="I1:I59">
    <sortCondition ref="I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2013-08-07T21:57:37Z</dcterms:modified>
</cp:coreProperties>
</file>