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90" windowWidth="27795" windowHeight="10890" activeTab="1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1" sheetId="8" r:id="rId5"/>
  </sheets>
  <calcPr calcId="145621"/>
</workbook>
</file>

<file path=xl/calcChain.xml><?xml version="1.0" encoding="utf-8"?>
<calcChain xmlns="http://schemas.openxmlformats.org/spreadsheetml/2006/main">
  <c r="F12" i="3" l="1"/>
  <c r="F11" i="3"/>
  <c r="F10" i="3"/>
  <c r="F9" i="3"/>
  <c r="F8" i="3"/>
  <c r="F7" i="3"/>
  <c r="F6" i="3"/>
  <c r="F5" i="3"/>
  <c r="F4" i="3"/>
  <c r="F3" i="3"/>
  <c r="I12" i="3"/>
  <c r="I11" i="3"/>
  <c r="I10" i="3"/>
  <c r="I9" i="3"/>
  <c r="I8" i="3"/>
  <c r="I7" i="3"/>
  <c r="I6" i="3"/>
  <c r="I5" i="3"/>
  <c r="I4" i="3"/>
  <c r="I3" i="3"/>
  <c r="I2" i="3" l="1"/>
  <c r="I14" i="3" s="1"/>
  <c r="F2" i="3"/>
  <c r="F14" i="3" s="1"/>
</calcChain>
</file>

<file path=xl/sharedStrings.xml><?xml version="1.0" encoding="utf-8"?>
<sst xmlns="http://schemas.openxmlformats.org/spreadsheetml/2006/main" count="296" uniqueCount="130">
  <si>
    <t>close - close</t>
  </si>
  <si>
    <t>open - close</t>
  </si>
  <si>
    <t>Name</t>
  </si>
  <si>
    <t>RS +80-99</t>
  </si>
  <si>
    <t>THRX</t>
  </si>
  <si>
    <t>CSGP</t>
  </si>
  <si>
    <t>NYT</t>
  </si>
  <si>
    <t>TRAK</t>
  </si>
  <si>
    <t>COLB</t>
  </si>
  <si>
    <t>ITUB</t>
  </si>
  <si>
    <t>FTNT</t>
  </si>
  <si>
    <t>GWR</t>
  </si>
  <si>
    <t>GPK</t>
  </si>
  <si>
    <t>POL</t>
  </si>
  <si>
    <t>THG</t>
  </si>
  <si>
    <t>BRC</t>
  </si>
  <si>
    <t>OSIS</t>
  </si>
  <si>
    <t>RATE</t>
  </si>
  <si>
    <t>TILE</t>
  </si>
  <si>
    <t>SCOR</t>
  </si>
  <si>
    <t>WLP</t>
  </si>
  <si>
    <t>CTRX</t>
  </si>
  <si>
    <t>PAA</t>
  </si>
  <si>
    <t>XRAY</t>
  </si>
  <si>
    <t>HOLX</t>
  </si>
  <si>
    <t>UHS</t>
  </si>
  <si>
    <t>GT</t>
  </si>
  <si>
    <t>LCC</t>
  </si>
  <si>
    <t>SSNC</t>
  </si>
  <si>
    <t>SLAB</t>
  </si>
  <si>
    <t>PDI</t>
  </si>
  <si>
    <t>MMLP</t>
  </si>
  <si>
    <t>BBN</t>
  </si>
  <si>
    <t>LOPE</t>
  </si>
  <si>
    <t>AWP</t>
  </si>
  <si>
    <t>CRK</t>
  </si>
  <si>
    <t>HAFC</t>
  </si>
  <si>
    <t>KEYW</t>
  </si>
  <si>
    <t xml:space="preserve">Avg </t>
  </si>
  <si>
    <t>CHU</t>
  </si>
  <si>
    <t>EXC</t>
  </si>
  <si>
    <t>FB</t>
  </si>
  <si>
    <t>AMX</t>
  </si>
  <si>
    <t>MCD</t>
  </si>
  <si>
    <t>ALXN</t>
  </si>
  <si>
    <t>AUY</t>
  </si>
  <si>
    <t>CNA</t>
  </si>
  <si>
    <t>CRH</t>
  </si>
  <si>
    <t>DLTR</t>
  </si>
  <si>
    <t>EQIX</t>
  </si>
  <si>
    <t>LBTYA</t>
  </si>
  <si>
    <t>WDAY</t>
  </si>
  <si>
    <t>CERN</t>
  </si>
  <si>
    <t>CPL</t>
  </si>
  <si>
    <t>HOG</t>
  </si>
  <si>
    <t>O</t>
  </si>
  <si>
    <t>CSJ</t>
  </si>
  <si>
    <t>FDO</t>
  </si>
  <si>
    <t>ST</t>
  </si>
  <si>
    <t>ASH</t>
  </si>
  <si>
    <t>HAS</t>
  </si>
  <si>
    <t>OAK</t>
  </si>
  <si>
    <t>PRE</t>
  </si>
  <si>
    <t>TRW</t>
  </si>
  <si>
    <t>NGD</t>
  </si>
  <si>
    <t>SKT</t>
  </si>
  <si>
    <t>URS</t>
  </si>
  <si>
    <t>EWA</t>
  </si>
  <si>
    <t>PCI</t>
  </si>
  <si>
    <t>CLGX</t>
  </si>
  <si>
    <t>CLI</t>
  </si>
  <si>
    <t>CRR</t>
  </si>
  <si>
    <t>ITT</t>
  </si>
  <si>
    <t>JBLU</t>
  </si>
  <si>
    <t>KAR</t>
  </si>
  <si>
    <t>LHO</t>
  </si>
  <si>
    <t>MDRX</t>
  </si>
  <si>
    <t>OFC</t>
  </si>
  <si>
    <t>PAY</t>
  </si>
  <si>
    <t>SEMG</t>
  </si>
  <si>
    <t>TCP</t>
  </si>
  <si>
    <t>TECH</t>
  </si>
  <si>
    <t>WCG</t>
  </si>
  <si>
    <t>WSO</t>
  </si>
  <si>
    <t>ACG</t>
  </si>
  <si>
    <t>GMT</t>
  </si>
  <si>
    <t>ADVS</t>
  </si>
  <si>
    <t>ASPS</t>
  </si>
  <si>
    <t>CSOD</t>
  </si>
  <si>
    <t>FNB</t>
  </si>
  <si>
    <t>MOH</t>
  </si>
  <si>
    <t>SCTY</t>
  </si>
  <si>
    <t>FGP</t>
  </si>
  <si>
    <t>NJR</t>
  </si>
  <si>
    <t>UMBF</t>
  </si>
  <si>
    <t>AF</t>
  </si>
  <si>
    <t>ARO</t>
  </si>
  <si>
    <t>HMIN</t>
  </si>
  <si>
    <t>KALU</t>
  </si>
  <si>
    <t>PDLI</t>
  </si>
  <si>
    <t>QLGC</t>
  </si>
  <si>
    <t>SKX</t>
  </si>
  <si>
    <t>XOP</t>
  </si>
  <si>
    <t>NTCT</t>
  </si>
  <si>
    <t>BCOR</t>
  </si>
  <si>
    <t>BGY</t>
  </si>
  <si>
    <t>FPO</t>
  </si>
  <si>
    <t>NBIX</t>
  </si>
  <si>
    <t>PFS</t>
  </si>
  <si>
    <t>UIS</t>
  </si>
  <si>
    <t>AGRO</t>
  </si>
  <si>
    <t>OMG</t>
  </si>
  <si>
    <t>AMRC</t>
  </si>
  <si>
    <t>ECYT</t>
  </si>
  <si>
    <t>IVC</t>
  </si>
  <si>
    <t>LOGM</t>
  </si>
  <si>
    <t>PLAB</t>
  </si>
  <si>
    <t>CENTA</t>
  </si>
  <si>
    <t>CVY</t>
  </si>
  <si>
    <t>CYNO</t>
  </si>
  <si>
    <t>DHX</t>
  </si>
  <si>
    <t>EPHE</t>
  </si>
  <si>
    <t>RWM</t>
  </si>
  <si>
    <t>SZYM</t>
  </si>
  <si>
    <t>ESI</t>
  </si>
  <si>
    <t>AMCC</t>
  </si>
  <si>
    <t>BSX</t>
  </si>
  <si>
    <t>BPOP</t>
  </si>
  <si>
    <t>MKTG</t>
  </si>
  <si>
    <t>VPRT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</si>
</sst>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1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 applyFill="1"/>
    <xf numFmtId="0" fontId="0" fillId="0" borderId="0" xfId="0"/>
    <xf numFmtId="0" fontId="0" fillId="4" borderId="0" xfId="0" applyFill="1"/>
    <xf numFmtId="0" fontId="0" fillId="3" borderId="0" xfId="0" applyFill="1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D36" sqref="D36"/>
    </sheetView>
  </sheetViews>
  <sheetFormatPr defaultRowHeight="15" x14ac:dyDescent="0.25"/>
  <cols>
    <col min="6" max="6" width="9.140625" style="7"/>
  </cols>
  <sheetData>
    <row r="1" spans="1:6" x14ac:dyDescent="0.25">
      <c r="A1" t="s">
        <v>39</v>
      </c>
      <c r="F1" s="7" t="s">
        <v>86</v>
      </c>
    </row>
    <row r="2" spans="1:6" x14ac:dyDescent="0.25">
      <c r="A2" t="s">
        <v>40</v>
      </c>
      <c r="F2" s="7" t="s">
        <v>95</v>
      </c>
    </row>
    <row r="3" spans="1:6" x14ac:dyDescent="0.25">
      <c r="A3" t="s">
        <v>41</v>
      </c>
      <c r="F3" s="7" t="s">
        <v>44</v>
      </c>
    </row>
    <row r="4" spans="1:6" x14ac:dyDescent="0.25">
      <c r="A4" t="s">
        <v>20</v>
      </c>
      <c r="F4" s="7" t="s">
        <v>112</v>
      </c>
    </row>
    <row r="5" spans="1:6" x14ac:dyDescent="0.25">
      <c r="F5" s="7" t="s">
        <v>96</v>
      </c>
    </row>
    <row r="6" spans="1:6" x14ac:dyDescent="0.25">
      <c r="A6" s="6" t="s">
        <v>44</v>
      </c>
      <c r="F6" s="7" t="s">
        <v>87</v>
      </c>
    </row>
    <row r="7" spans="1:6" x14ac:dyDescent="0.25">
      <c r="A7" s="6" t="s">
        <v>45</v>
      </c>
      <c r="F7" s="7" t="s">
        <v>45</v>
      </c>
    </row>
    <row r="8" spans="1:6" x14ac:dyDescent="0.25">
      <c r="A8" s="6" t="s">
        <v>46</v>
      </c>
      <c r="F8" s="7" t="s">
        <v>104</v>
      </c>
    </row>
    <row r="9" spans="1:6" x14ac:dyDescent="0.25">
      <c r="A9" s="6" t="s">
        <v>47</v>
      </c>
      <c r="F9" s="7" t="s">
        <v>105</v>
      </c>
    </row>
    <row r="10" spans="1:6" x14ac:dyDescent="0.25">
      <c r="A10" s="6" t="s">
        <v>21</v>
      </c>
      <c r="F10" s="7" t="s">
        <v>15</v>
      </c>
    </row>
    <row r="11" spans="1:6" x14ac:dyDescent="0.25">
      <c r="A11" s="6" t="s">
        <v>48</v>
      </c>
      <c r="F11" s="7" t="s">
        <v>39</v>
      </c>
    </row>
    <row r="12" spans="1:6" x14ac:dyDescent="0.25">
      <c r="A12" s="6" t="s">
        <v>49</v>
      </c>
      <c r="F12" s="7" t="s">
        <v>69</v>
      </c>
    </row>
    <row r="13" spans="1:6" x14ac:dyDescent="0.25">
      <c r="A13" s="6" t="s">
        <v>50</v>
      </c>
      <c r="F13" s="7" t="s">
        <v>70</v>
      </c>
    </row>
    <row r="14" spans="1:6" x14ac:dyDescent="0.25">
      <c r="A14" s="6" t="s">
        <v>51</v>
      </c>
      <c r="F14" s="7" t="s">
        <v>46</v>
      </c>
    </row>
    <row r="15" spans="1:6" x14ac:dyDescent="0.25">
      <c r="F15" s="7" t="s">
        <v>8</v>
      </c>
    </row>
    <row r="16" spans="1:6" x14ac:dyDescent="0.25">
      <c r="A16" t="s">
        <v>56</v>
      </c>
      <c r="F16" s="7" t="s">
        <v>47</v>
      </c>
    </row>
    <row r="17" spans="1:6" x14ac:dyDescent="0.25">
      <c r="A17" t="s">
        <v>57</v>
      </c>
      <c r="F17" s="7" t="s">
        <v>71</v>
      </c>
    </row>
    <row r="18" spans="1:6" x14ac:dyDescent="0.25">
      <c r="A18" t="s">
        <v>58</v>
      </c>
      <c r="F18" s="7" t="s">
        <v>56</v>
      </c>
    </row>
    <row r="19" spans="1:6" x14ac:dyDescent="0.25">
      <c r="A19" t="s">
        <v>23</v>
      </c>
      <c r="F19" s="7" t="s">
        <v>88</v>
      </c>
    </row>
    <row r="20" spans="1:6" x14ac:dyDescent="0.25">
      <c r="F20" s="7" t="s">
        <v>21</v>
      </c>
    </row>
    <row r="21" spans="1:6" x14ac:dyDescent="0.25">
      <c r="A21" s="6" t="s">
        <v>10</v>
      </c>
      <c r="F21" s="7" t="s">
        <v>48</v>
      </c>
    </row>
    <row r="22" spans="1:6" x14ac:dyDescent="0.25">
      <c r="A22" s="6" t="s">
        <v>26</v>
      </c>
      <c r="F22" s="7" t="s">
        <v>113</v>
      </c>
    </row>
    <row r="23" spans="1:6" x14ac:dyDescent="0.25">
      <c r="A23" s="6" t="s">
        <v>11</v>
      </c>
      <c r="F23" s="7" t="s">
        <v>49</v>
      </c>
    </row>
    <row r="24" spans="1:6" x14ac:dyDescent="0.25">
      <c r="A24" s="6" t="s">
        <v>64</v>
      </c>
      <c r="F24" s="7" t="s">
        <v>40</v>
      </c>
    </row>
    <row r="25" spans="1:6" x14ac:dyDescent="0.25">
      <c r="A25" s="6" t="s">
        <v>65</v>
      </c>
      <c r="F25" s="7" t="s">
        <v>41</v>
      </c>
    </row>
    <row r="26" spans="1:6" x14ac:dyDescent="0.25">
      <c r="A26" s="6" t="s">
        <v>66</v>
      </c>
      <c r="F26" s="7" t="s">
        <v>57</v>
      </c>
    </row>
    <row r="27" spans="1:6" x14ac:dyDescent="0.25">
      <c r="F27" s="7" t="s">
        <v>89</v>
      </c>
    </row>
    <row r="28" spans="1:6" x14ac:dyDescent="0.25">
      <c r="A28" t="s">
        <v>69</v>
      </c>
      <c r="F28" s="7" t="s">
        <v>106</v>
      </c>
    </row>
    <row r="29" spans="1:6" x14ac:dyDescent="0.25">
      <c r="A29" t="s">
        <v>70</v>
      </c>
      <c r="F29" s="7" t="s">
        <v>10</v>
      </c>
    </row>
    <row r="30" spans="1:6" x14ac:dyDescent="0.25">
      <c r="A30" t="s">
        <v>71</v>
      </c>
      <c r="F30" s="7" t="s">
        <v>12</v>
      </c>
    </row>
    <row r="31" spans="1:6" x14ac:dyDescent="0.25">
      <c r="A31" t="s">
        <v>12</v>
      </c>
      <c r="F31" s="7" t="s">
        <v>26</v>
      </c>
    </row>
    <row r="32" spans="1:6" x14ac:dyDescent="0.25">
      <c r="A32" t="s">
        <v>72</v>
      </c>
      <c r="F32" s="7" t="s">
        <v>11</v>
      </c>
    </row>
    <row r="33" spans="1:6" x14ac:dyDescent="0.25">
      <c r="A33" t="s">
        <v>73</v>
      </c>
      <c r="F33" s="7" t="s">
        <v>36</v>
      </c>
    </row>
    <row r="34" spans="1:6" x14ac:dyDescent="0.25">
      <c r="A34" t="s">
        <v>74</v>
      </c>
      <c r="F34" s="7" t="s">
        <v>97</v>
      </c>
    </row>
    <row r="35" spans="1:6" x14ac:dyDescent="0.25">
      <c r="A35" t="s">
        <v>27</v>
      </c>
      <c r="F35" s="7" t="s">
        <v>72</v>
      </c>
    </row>
    <row r="36" spans="1:6" x14ac:dyDescent="0.25">
      <c r="A36" t="s">
        <v>75</v>
      </c>
      <c r="F36" s="7" t="s">
        <v>114</v>
      </c>
    </row>
    <row r="37" spans="1:6" x14ac:dyDescent="0.25">
      <c r="A37" t="s">
        <v>76</v>
      </c>
      <c r="F37" s="7" t="s">
        <v>73</v>
      </c>
    </row>
    <row r="38" spans="1:6" x14ac:dyDescent="0.25">
      <c r="A38" t="s">
        <v>77</v>
      </c>
      <c r="F38" s="7" t="s">
        <v>98</v>
      </c>
    </row>
    <row r="39" spans="1:6" x14ac:dyDescent="0.25">
      <c r="A39" t="s">
        <v>78</v>
      </c>
      <c r="F39" s="7" t="s">
        <v>74</v>
      </c>
    </row>
    <row r="40" spans="1:6" x14ac:dyDescent="0.25">
      <c r="A40" t="s">
        <v>13</v>
      </c>
      <c r="F40" s="7" t="s">
        <v>50</v>
      </c>
    </row>
    <row r="41" spans="1:6" x14ac:dyDescent="0.25">
      <c r="A41" t="s">
        <v>79</v>
      </c>
      <c r="F41" s="7" t="s">
        <v>27</v>
      </c>
    </row>
    <row r="42" spans="1:6" x14ac:dyDescent="0.25">
      <c r="A42" t="s">
        <v>28</v>
      </c>
      <c r="F42" s="7" t="s">
        <v>75</v>
      </c>
    </row>
    <row r="43" spans="1:6" x14ac:dyDescent="0.25">
      <c r="A43" t="s">
        <v>80</v>
      </c>
      <c r="F43" s="7" t="s">
        <v>115</v>
      </c>
    </row>
    <row r="44" spans="1:6" x14ac:dyDescent="0.25">
      <c r="A44" t="s">
        <v>81</v>
      </c>
      <c r="F44" s="7" t="s">
        <v>76</v>
      </c>
    </row>
    <row r="45" spans="1:6" x14ac:dyDescent="0.25">
      <c r="A45" t="s">
        <v>14</v>
      </c>
      <c r="F45" s="7" t="s">
        <v>31</v>
      </c>
    </row>
    <row r="46" spans="1:6" x14ac:dyDescent="0.25">
      <c r="A46" t="s">
        <v>4</v>
      </c>
      <c r="F46" s="7" t="s">
        <v>90</v>
      </c>
    </row>
    <row r="47" spans="1:6" x14ac:dyDescent="0.25">
      <c r="A47" t="s">
        <v>82</v>
      </c>
      <c r="F47" s="7" t="s">
        <v>107</v>
      </c>
    </row>
    <row r="48" spans="1:6" x14ac:dyDescent="0.25">
      <c r="A48" t="s">
        <v>83</v>
      </c>
      <c r="F48" s="7" t="s">
        <v>64</v>
      </c>
    </row>
    <row r="49" spans="1:6" x14ac:dyDescent="0.25">
      <c r="F49" s="7" t="s">
        <v>6</v>
      </c>
    </row>
    <row r="50" spans="1:6" x14ac:dyDescent="0.25">
      <c r="A50" s="6" t="s">
        <v>86</v>
      </c>
      <c r="F50" s="7" t="s">
        <v>77</v>
      </c>
    </row>
    <row r="51" spans="1:6" x14ac:dyDescent="0.25">
      <c r="A51" s="6" t="s">
        <v>87</v>
      </c>
      <c r="F51" s="7" t="s">
        <v>16</v>
      </c>
    </row>
    <row r="52" spans="1:6" x14ac:dyDescent="0.25">
      <c r="A52" s="6" t="s">
        <v>15</v>
      </c>
      <c r="F52" s="7" t="s">
        <v>78</v>
      </c>
    </row>
    <row r="53" spans="1:6" x14ac:dyDescent="0.25">
      <c r="A53" s="6" t="s">
        <v>88</v>
      </c>
      <c r="F53" s="7" t="s">
        <v>99</v>
      </c>
    </row>
    <row r="54" spans="1:6" x14ac:dyDescent="0.25">
      <c r="A54" s="6" t="s">
        <v>89</v>
      </c>
      <c r="F54" s="7" t="s">
        <v>108</v>
      </c>
    </row>
    <row r="55" spans="1:6" x14ac:dyDescent="0.25">
      <c r="A55" s="6" t="s">
        <v>90</v>
      </c>
      <c r="F55" s="7" t="s">
        <v>116</v>
      </c>
    </row>
    <row r="56" spans="1:6" x14ac:dyDescent="0.25">
      <c r="A56" s="6" t="s">
        <v>6</v>
      </c>
      <c r="F56" s="7" t="s">
        <v>13</v>
      </c>
    </row>
    <row r="57" spans="1:6" x14ac:dyDescent="0.25">
      <c r="A57" s="6" t="s">
        <v>91</v>
      </c>
      <c r="F57" s="7" t="s">
        <v>100</v>
      </c>
    </row>
    <row r="58" spans="1:6" x14ac:dyDescent="0.25">
      <c r="A58" s="6" t="s">
        <v>29</v>
      </c>
      <c r="F58" s="7" t="s">
        <v>17</v>
      </c>
    </row>
    <row r="59" spans="1:6" x14ac:dyDescent="0.25">
      <c r="F59" s="7" t="s">
        <v>91</v>
      </c>
    </row>
    <row r="60" spans="1:6" x14ac:dyDescent="0.25">
      <c r="A60" t="s">
        <v>95</v>
      </c>
      <c r="F60" s="7" t="s">
        <v>79</v>
      </c>
    </row>
    <row r="61" spans="1:6" x14ac:dyDescent="0.25">
      <c r="A61" t="s">
        <v>96</v>
      </c>
      <c r="F61" s="7" t="s">
        <v>65</v>
      </c>
    </row>
    <row r="62" spans="1:6" x14ac:dyDescent="0.25">
      <c r="A62" t="s">
        <v>97</v>
      </c>
      <c r="F62" s="7" t="s">
        <v>101</v>
      </c>
    </row>
    <row r="63" spans="1:6" x14ac:dyDescent="0.25">
      <c r="A63" t="s">
        <v>98</v>
      </c>
      <c r="F63" s="7" t="s">
        <v>29</v>
      </c>
    </row>
    <row r="64" spans="1:6" x14ac:dyDescent="0.25">
      <c r="A64" t="s">
        <v>31</v>
      </c>
      <c r="F64" s="7" t="s">
        <v>28</v>
      </c>
    </row>
    <row r="65" spans="1:6" x14ac:dyDescent="0.25">
      <c r="A65" t="s">
        <v>16</v>
      </c>
      <c r="F65" s="7" t="s">
        <v>58</v>
      </c>
    </row>
    <row r="66" spans="1:6" x14ac:dyDescent="0.25">
      <c r="A66" t="s">
        <v>99</v>
      </c>
      <c r="F66" s="7" t="s">
        <v>80</v>
      </c>
    </row>
    <row r="67" spans="1:6" x14ac:dyDescent="0.25">
      <c r="A67" t="s">
        <v>100</v>
      </c>
      <c r="F67" s="7" t="s">
        <v>81</v>
      </c>
    </row>
    <row r="68" spans="1:6" x14ac:dyDescent="0.25">
      <c r="A68" t="s">
        <v>17</v>
      </c>
      <c r="F68" s="7" t="s">
        <v>14</v>
      </c>
    </row>
    <row r="69" spans="1:6" x14ac:dyDescent="0.25">
      <c r="A69" t="s">
        <v>101</v>
      </c>
      <c r="F69" s="7" t="s">
        <v>4</v>
      </c>
    </row>
    <row r="70" spans="1:6" x14ac:dyDescent="0.25">
      <c r="A70" t="s">
        <v>18</v>
      </c>
      <c r="F70" s="7" t="s">
        <v>18</v>
      </c>
    </row>
    <row r="71" spans="1:6" x14ac:dyDescent="0.25">
      <c r="A71" t="s">
        <v>7</v>
      </c>
      <c r="F71" s="7" t="s">
        <v>7</v>
      </c>
    </row>
    <row r="72" spans="1:6" x14ac:dyDescent="0.25">
      <c r="A72" t="s">
        <v>102</v>
      </c>
      <c r="F72" s="7" t="s">
        <v>109</v>
      </c>
    </row>
    <row r="73" spans="1:6" x14ac:dyDescent="0.25">
      <c r="F73" s="7" t="s">
        <v>66</v>
      </c>
    </row>
    <row r="74" spans="1:6" x14ac:dyDescent="0.25">
      <c r="A74" s="6" t="s">
        <v>104</v>
      </c>
      <c r="F74" s="7" t="s">
        <v>82</v>
      </c>
    </row>
    <row r="75" spans="1:6" x14ac:dyDescent="0.25">
      <c r="A75" s="6" t="s">
        <v>105</v>
      </c>
      <c r="F75" s="7" t="s">
        <v>51</v>
      </c>
    </row>
    <row r="76" spans="1:6" x14ac:dyDescent="0.25">
      <c r="A76" s="6" t="s">
        <v>8</v>
      </c>
      <c r="F76" s="7" t="s">
        <v>20</v>
      </c>
    </row>
    <row r="77" spans="1:6" x14ac:dyDescent="0.25">
      <c r="A77" s="6" t="s">
        <v>106</v>
      </c>
      <c r="F77" s="7" t="s">
        <v>83</v>
      </c>
    </row>
    <row r="78" spans="1:6" x14ac:dyDescent="0.25">
      <c r="A78" s="6" t="s">
        <v>107</v>
      </c>
      <c r="F78" s="7" t="s">
        <v>102</v>
      </c>
    </row>
    <row r="79" spans="1:6" x14ac:dyDescent="0.25">
      <c r="A79" s="6" t="s">
        <v>108</v>
      </c>
      <c r="F79" s="7" t="s">
        <v>23</v>
      </c>
    </row>
    <row r="80" spans="1:6" x14ac:dyDescent="0.25">
      <c r="A80" s="6" t="s">
        <v>109</v>
      </c>
    </row>
    <row r="82" spans="1:1" x14ac:dyDescent="0.25">
      <c r="A82" t="s">
        <v>112</v>
      </c>
    </row>
    <row r="83" spans="1:1" x14ac:dyDescent="0.25">
      <c r="A83" t="s">
        <v>113</v>
      </c>
    </row>
    <row r="84" spans="1:1" x14ac:dyDescent="0.25">
      <c r="A84" t="s">
        <v>36</v>
      </c>
    </row>
    <row r="85" spans="1:1" x14ac:dyDescent="0.25">
      <c r="A85" t="s">
        <v>114</v>
      </c>
    </row>
    <row r="86" spans="1:1" x14ac:dyDescent="0.25">
      <c r="A86" t="s">
        <v>115</v>
      </c>
    </row>
    <row r="87" spans="1:1" x14ac:dyDescent="0.25">
      <c r="A87" t="s">
        <v>116</v>
      </c>
    </row>
  </sheetData>
  <sortState ref="F1:F87">
    <sortCondition ref="F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zoomScaleNormal="100" workbookViewId="0">
      <selection activeCell="B2" sqref="B2:B8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10" t="s">
        <v>91</v>
      </c>
    </row>
    <row r="3" spans="1:2" x14ac:dyDescent="0.25">
      <c r="B3" s="10" t="s">
        <v>4</v>
      </c>
    </row>
    <row r="4" spans="1:2" x14ac:dyDescent="0.25">
      <c r="B4" s="10" t="s">
        <v>113</v>
      </c>
    </row>
    <row r="5" spans="1:2" x14ac:dyDescent="0.25">
      <c r="B5" s="10" t="s">
        <v>107</v>
      </c>
    </row>
    <row r="6" spans="1:2" x14ac:dyDescent="0.25">
      <c r="B6" s="10" t="s">
        <v>88</v>
      </c>
    </row>
    <row r="7" spans="1:2" x14ac:dyDescent="0.25">
      <c r="B7" s="10" t="s">
        <v>13</v>
      </c>
    </row>
    <row r="8" spans="1:2" x14ac:dyDescent="0.25">
      <c r="B8" s="10" t="s">
        <v>90</v>
      </c>
    </row>
    <row r="9" spans="1:2" x14ac:dyDescent="0.25">
      <c r="A9">
        <v>89</v>
      </c>
      <c r="B9" s="9" t="s">
        <v>86</v>
      </c>
    </row>
    <row r="10" spans="1:2" x14ac:dyDescent="0.25">
      <c r="B10" s="9" t="s">
        <v>6</v>
      </c>
    </row>
    <row r="11" spans="1:2" x14ac:dyDescent="0.25">
      <c r="B11" s="9" t="s">
        <v>72</v>
      </c>
    </row>
    <row r="12" spans="1:2" x14ac:dyDescent="0.25">
      <c r="B12" s="9" t="s">
        <v>116</v>
      </c>
    </row>
    <row r="13" spans="1:2" x14ac:dyDescent="0.25">
      <c r="B13" s="9" t="s">
        <v>79</v>
      </c>
    </row>
    <row r="14" spans="1:2" x14ac:dyDescent="0.25">
      <c r="B14" s="9" t="s">
        <v>20</v>
      </c>
    </row>
    <row r="15" spans="1:2" x14ac:dyDescent="0.25">
      <c r="B15" s="9" t="s">
        <v>7</v>
      </c>
    </row>
    <row r="16" spans="1:2" x14ac:dyDescent="0.25">
      <c r="B16" s="9" t="s">
        <v>101</v>
      </c>
    </row>
    <row r="17" spans="2:2" x14ac:dyDescent="0.25">
      <c r="B17" s="9" t="s">
        <v>28</v>
      </c>
    </row>
    <row r="18" spans="2:2" x14ac:dyDescent="0.25">
      <c r="B18" s="9" t="s">
        <v>26</v>
      </c>
    </row>
    <row r="19" spans="2:2" x14ac:dyDescent="0.25">
      <c r="B19" s="9" t="s">
        <v>12</v>
      </c>
    </row>
    <row r="20" spans="2:2" x14ac:dyDescent="0.25">
      <c r="B20" s="9" t="s">
        <v>104</v>
      </c>
    </row>
    <row r="21" spans="2:2" x14ac:dyDescent="0.25">
      <c r="B21" s="9" t="s">
        <v>36</v>
      </c>
    </row>
    <row r="22" spans="2:2" x14ac:dyDescent="0.25">
      <c r="B22" s="9" t="s">
        <v>31</v>
      </c>
    </row>
    <row r="23" spans="2:2" x14ac:dyDescent="0.25">
      <c r="B23" s="9" t="s">
        <v>115</v>
      </c>
    </row>
    <row r="24" spans="2:2" x14ac:dyDescent="0.25">
      <c r="B24" s="9" t="s">
        <v>8</v>
      </c>
    </row>
    <row r="25" spans="2:2" x14ac:dyDescent="0.25">
      <c r="B25" s="9" t="s">
        <v>109</v>
      </c>
    </row>
    <row r="26" spans="2:2" x14ac:dyDescent="0.25">
      <c r="B26" s="9" t="s">
        <v>74</v>
      </c>
    </row>
    <row r="27" spans="2:2" x14ac:dyDescent="0.25">
      <c r="B27" s="9" t="s">
        <v>76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J20" sqref="J20"/>
    </sheetView>
  </sheetViews>
  <sheetFormatPr defaultRowHeight="15" x14ac:dyDescent="0.25"/>
  <cols>
    <col min="1" max="1" width="9.140625" style="8"/>
    <col min="2" max="2" width="11.7109375" style="2" customWidth="1"/>
    <col min="3" max="3" width="9.140625" style="8"/>
    <col min="4" max="4" width="11.7109375" style="2" customWidth="1"/>
    <col min="5" max="5" width="11.7109375" style="2" hidden="1" customWidth="1"/>
    <col min="6" max="7" width="11.7109375" style="2" customWidth="1"/>
    <col min="8" max="8" width="11.7109375" hidden="1" customWidth="1"/>
    <col min="9" max="9" width="11.7109375" bestFit="1" customWidth="1"/>
  </cols>
  <sheetData>
    <row r="1" spans="1:17" x14ac:dyDescent="0.25">
      <c r="B1" s="8"/>
      <c r="D1"/>
      <c r="E1" s="4" t="s">
        <v>0</v>
      </c>
      <c r="F1" s="4" t="s">
        <v>0</v>
      </c>
      <c r="G1" s="4" t="s">
        <v>2</v>
      </c>
      <c r="H1" s="4" t="s">
        <v>1</v>
      </c>
      <c r="I1" s="4" t="s">
        <v>1</v>
      </c>
      <c r="J1" s="4"/>
    </row>
    <row r="2" spans="1:17" x14ac:dyDescent="0.25">
      <c r="A2" s="10" t="s">
        <v>91</v>
      </c>
      <c r="B2" s="8"/>
      <c r="D2"/>
      <c r="E2" s="8">
        <v>2.91</v>
      </c>
      <c r="F2" s="3">
        <f>E2/100</f>
        <v>2.9100000000000001E-2</v>
      </c>
      <c r="G2" s="8" t="s">
        <v>4</v>
      </c>
      <c r="H2" s="8">
        <v>2.76</v>
      </c>
      <c r="I2" s="3">
        <f t="shared" ref="I2:I12" si="0">H2/100</f>
        <v>2.76E-2</v>
      </c>
      <c r="M2" s="8">
        <v>2.91</v>
      </c>
      <c r="N2" s="8" t="s">
        <v>4</v>
      </c>
      <c r="O2" s="8">
        <v>2.76</v>
      </c>
      <c r="P2" s="8"/>
      <c r="Q2" s="8"/>
    </row>
    <row r="3" spans="1:17" x14ac:dyDescent="0.25">
      <c r="A3" s="10" t="s">
        <v>4</v>
      </c>
      <c r="B3" s="8"/>
      <c r="D3"/>
      <c r="E3" s="8">
        <v>2.2000000000000002</v>
      </c>
      <c r="F3" s="3">
        <f t="shared" ref="F3:F12" si="1">E3/100</f>
        <v>2.2000000000000002E-2</v>
      </c>
      <c r="G3" s="8" t="s">
        <v>124</v>
      </c>
      <c r="H3" s="8">
        <v>1.92</v>
      </c>
      <c r="I3" s="3">
        <f t="shared" si="0"/>
        <v>1.9199999999999998E-2</v>
      </c>
      <c r="M3" s="8">
        <v>2.2000000000000002</v>
      </c>
      <c r="N3" s="8" t="s">
        <v>124</v>
      </c>
      <c r="O3" s="8">
        <v>1.92</v>
      </c>
      <c r="P3" s="8"/>
      <c r="Q3" s="8"/>
    </row>
    <row r="4" spans="1:17" x14ac:dyDescent="0.25">
      <c r="A4" s="10" t="s">
        <v>113</v>
      </c>
      <c r="B4" s="8"/>
      <c r="D4"/>
      <c r="E4" s="8">
        <v>1.36</v>
      </c>
      <c r="F4" s="3">
        <f t="shared" si="1"/>
        <v>1.3600000000000001E-2</v>
      </c>
      <c r="G4" s="8" t="s">
        <v>125</v>
      </c>
      <c r="H4" s="8">
        <v>1.1299999999999999</v>
      </c>
      <c r="I4" s="3">
        <f t="shared" si="0"/>
        <v>1.1299999999999999E-2</v>
      </c>
      <c r="M4" s="8">
        <v>1.36</v>
      </c>
      <c r="N4" s="8" t="s">
        <v>125</v>
      </c>
      <c r="O4" s="8">
        <v>1.1299999999999999</v>
      </c>
      <c r="P4" s="8"/>
      <c r="Q4" s="8"/>
    </row>
    <row r="5" spans="1:17" x14ac:dyDescent="0.25">
      <c r="A5" s="10" t="s">
        <v>107</v>
      </c>
      <c r="B5" s="8"/>
      <c r="D5"/>
      <c r="E5" s="8">
        <v>0.87</v>
      </c>
      <c r="F5" s="3">
        <f t="shared" si="1"/>
        <v>8.6999999999999994E-3</v>
      </c>
      <c r="G5" s="8" t="s">
        <v>126</v>
      </c>
      <c r="H5" s="8">
        <v>1.0900000000000001</v>
      </c>
      <c r="I5" s="3">
        <f t="shared" si="0"/>
        <v>1.09E-2</v>
      </c>
      <c r="M5" s="8">
        <v>0.87</v>
      </c>
      <c r="N5" s="8" t="s">
        <v>126</v>
      </c>
      <c r="O5" s="8">
        <v>1.0900000000000001</v>
      </c>
      <c r="P5" s="8"/>
      <c r="Q5" s="8"/>
    </row>
    <row r="6" spans="1:17" x14ac:dyDescent="0.25">
      <c r="A6" s="10" t="s">
        <v>88</v>
      </c>
      <c r="B6" s="8"/>
      <c r="D6"/>
      <c r="E6" s="8">
        <v>-0.8</v>
      </c>
      <c r="F6" s="3">
        <f t="shared" si="1"/>
        <v>-8.0000000000000002E-3</v>
      </c>
      <c r="G6" s="8" t="s">
        <v>5</v>
      </c>
      <c r="H6" s="8">
        <v>-1.03</v>
      </c>
      <c r="I6" s="3">
        <f t="shared" si="0"/>
        <v>-1.03E-2</v>
      </c>
      <c r="M6" s="8">
        <v>-0.8</v>
      </c>
      <c r="N6" s="8" t="s">
        <v>5</v>
      </c>
      <c r="O6" s="8">
        <v>-1.03</v>
      </c>
      <c r="P6" s="8"/>
      <c r="Q6" s="8"/>
    </row>
    <row r="7" spans="1:17" x14ac:dyDescent="0.25">
      <c r="A7" s="10" t="s">
        <v>13</v>
      </c>
      <c r="B7" s="8"/>
      <c r="D7"/>
      <c r="E7" s="8">
        <v>-0.92</v>
      </c>
      <c r="F7" s="3">
        <f t="shared" si="1"/>
        <v>-9.1999999999999998E-3</v>
      </c>
      <c r="G7" s="8" t="s">
        <v>13</v>
      </c>
      <c r="H7" s="8">
        <v>-0.6</v>
      </c>
      <c r="I7" s="3">
        <f t="shared" si="0"/>
        <v>-6.0000000000000001E-3</v>
      </c>
      <c r="M7" s="8">
        <v>-0.92</v>
      </c>
      <c r="N7" s="8" t="s">
        <v>13</v>
      </c>
      <c r="O7" s="8">
        <v>-0.6</v>
      </c>
      <c r="P7" s="8"/>
      <c r="Q7" s="8"/>
    </row>
    <row r="8" spans="1:17" x14ac:dyDescent="0.25">
      <c r="A8" s="10" t="s">
        <v>90</v>
      </c>
      <c r="B8" s="1"/>
      <c r="D8" s="1"/>
      <c r="E8" s="8">
        <v>-1.07</v>
      </c>
      <c r="F8" s="3">
        <f t="shared" si="1"/>
        <v>-1.0700000000000001E-2</v>
      </c>
      <c r="G8" s="8" t="s">
        <v>127</v>
      </c>
      <c r="H8" s="8">
        <v>-1.19</v>
      </c>
      <c r="I8" s="3">
        <f t="shared" si="0"/>
        <v>-1.1899999999999999E-2</v>
      </c>
      <c r="M8" s="8">
        <v>-1.07</v>
      </c>
      <c r="N8" s="8" t="s">
        <v>127</v>
      </c>
      <c r="O8" s="8">
        <v>-1.19</v>
      </c>
      <c r="P8" s="8"/>
      <c r="Q8" s="8"/>
    </row>
    <row r="9" spans="1:17" x14ac:dyDescent="0.25">
      <c r="B9" s="1"/>
      <c r="D9" s="1"/>
      <c r="E9" s="8">
        <v>-1.1000000000000001</v>
      </c>
      <c r="F9" s="3">
        <f t="shared" si="1"/>
        <v>-1.1000000000000001E-2</v>
      </c>
      <c r="G9" s="8" t="s">
        <v>6</v>
      </c>
      <c r="H9" s="8">
        <v>-1.18</v>
      </c>
      <c r="I9" s="3">
        <f t="shared" si="0"/>
        <v>-1.18E-2</v>
      </c>
      <c r="M9" s="8">
        <v>-1.1000000000000001</v>
      </c>
      <c r="N9" s="8" t="s">
        <v>6</v>
      </c>
      <c r="O9" s="8">
        <v>-1.18</v>
      </c>
      <c r="P9" s="8"/>
      <c r="Q9" s="8"/>
    </row>
    <row r="10" spans="1:17" x14ac:dyDescent="0.25">
      <c r="B10" s="1"/>
      <c r="D10" s="1"/>
      <c r="E10" s="8">
        <v>-1.42</v>
      </c>
      <c r="F10" s="3">
        <f t="shared" si="1"/>
        <v>-1.4199999999999999E-2</v>
      </c>
      <c r="G10" s="8" t="s">
        <v>19</v>
      </c>
      <c r="H10" s="8">
        <v>-1.02</v>
      </c>
      <c r="I10" s="3">
        <f t="shared" si="0"/>
        <v>-1.0200000000000001E-2</v>
      </c>
      <c r="M10" s="8">
        <v>-1.42</v>
      </c>
      <c r="N10" s="8" t="s">
        <v>19</v>
      </c>
      <c r="O10" s="8">
        <v>-1.02</v>
      </c>
      <c r="P10" s="8"/>
      <c r="Q10" s="8"/>
    </row>
    <row r="11" spans="1:17" x14ac:dyDescent="0.25">
      <c r="B11" s="1"/>
      <c r="D11" s="1"/>
      <c r="E11" s="8">
        <v>-2.12</v>
      </c>
      <c r="F11" s="3">
        <f t="shared" si="1"/>
        <v>-2.12E-2</v>
      </c>
      <c r="G11" s="8" t="s">
        <v>128</v>
      </c>
      <c r="H11" s="8">
        <v>-1.77</v>
      </c>
      <c r="I11" s="3">
        <f t="shared" si="0"/>
        <v>-1.77E-2</v>
      </c>
      <c r="M11" s="8">
        <v>-2.12</v>
      </c>
      <c r="N11" s="8" t="s">
        <v>128</v>
      </c>
      <c r="O11" s="8">
        <v>-1.77</v>
      </c>
      <c r="P11" s="8"/>
      <c r="Q11" s="8"/>
    </row>
    <row r="12" spans="1:17" x14ac:dyDescent="0.25">
      <c r="B12" s="1"/>
      <c r="D12" s="1"/>
      <c r="E12" s="8">
        <v>-2.87</v>
      </c>
      <c r="F12" s="3">
        <f t="shared" si="1"/>
        <v>-2.87E-2</v>
      </c>
      <c r="G12" s="8" t="s">
        <v>129</v>
      </c>
      <c r="H12" s="8">
        <v>-2.5099999999999998</v>
      </c>
      <c r="I12" s="3">
        <f t="shared" si="0"/>
        <v>-2.5099999999999997E-2</v>
      </c>
      <c r="M12" s="8">
        <v>-2.87</v>
      </c>
      <c r="N12" s="8" t="s">
        <v>129</v>
      </c>
      <c r="O12" s="8">
        <v>-2.5099999999999998</v>
      </c>
      <c r="P12" s="8"/>
      <c r="Q12" s="8"/>
    </row>
    <row r="13" spans="1:17" x14ac:dyDescent="0.25">
      <c r="B13" s="1"/>
      <c r="D13" s="1"/>
      <c r="E13" s="3"/>
      <c r="F13" s="3"/>
      <c r="H13" s="3"/>
      <c r="I13" s="3"/>
      <c r="N13" s="1"/>
      <c r="P13" s="1"/>
    </row>
    <row r="14" spans="1:17" x14ac:dyDescent="0.25">
      <c r="B14" s="1"/>
      <c r="D14" s="1"/>
      <c r="E14" s="3"/>
      <c r="F14" s="3">
        <f>AVERAGE(F2:F12)</f>
        <v>-2.6909090909090897E-3</v>
      </c>
      <c r="G14" s="3" t="s">
        <v>38</v>
      </c>
      <c r="H14" s="3"/>
      <c r="I14" s="3">
        <f>AVERAGE(I2:I12)</f>
        <v>-2.1818181818181823E-3</v>
      </c>
      <c r="N14" s="1"/>
      <c r="P14" s="1"/>
    </row>
    <row r="15" spans="1:17" x14ac:dyDescent="0.25">
      <c r="B15" s="1"/>
      <c r="D15" s="1"/>
      <c r="E15" s="3"/>
      <c r="G15" s="3"/>
      <c r="H15" s="3"/>
      <c r="N15" s="1"/>
      <c r="P15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F1" sqref="F1"/>
    </sheetView>
  </sheetViews>
  <sheetFormatPr defaultRowHeight="15" x14ac:dyDescent="0.25"/>
  <cols>
    <col min="7" max="7" width="9.140625" style="7"/>
  </cols>
  <sheetData>
    <row r="1" spans="1:7" x14ac:dyDescent="0.25">
      <c r="A1" t="s">
        <v>42</v>
      </c>
      <c r="G1" s="7" t="s">
        <v>84</v>
      </c>
    </row>
    <row r="2" spans="1:7" x14ac:dyDescent="0.25">
      <c r="A2" t="s">
        <v>9</v>
      </c>
      <c r="G2" s="7" t="s">
        <v>110</v>
      </c>
    </row>
    <row r="3" spans="1:7" x14ac:dyDescent="0.25">
      <c r="A3" t="s">
        <v>43</v>
      </c>
      <c r="G3" s="7" t="s">
        <v>42</v>
      </c>
    </row>
    <row r="4" spans="1:7" x14ac:dyDescent="0.25">
      <c r="G4" s="7" t="s">
        <v>59</v>
      </c>
    </row>
    <row r="5" spans="1:7" x14ac:dyDescent="0.25">
      <c r="A5" s="6" t="s">
        <v>52</v>
      </c>
      <c r="G5" s="7" t="s">
        <v>34</v>
      </c>
    </row>
    <row r="6" spans="1:7" x14ac:dyDescent="0.25">
      <c r="A6" s="6" t="s">
        <v>53</v>
      </c>
      <c r="G6" s="7" t="s">
        <v>32</v>
      </c>
    </row>
    <row r="7" spans="1:7" x14ac:dyDescent="0.25">
      <c r="A7" s="6" t="s">
        <v>54</v>
      </c>
      <c r="G7" s="7" t="s">
        <v>117</v>
      </c>
    </row>
    <row r="8" spans="1:7" x14ac:dyDescent="0.25">
      <c r="A8" s="6" t="s">
        <v>55</v>
      </c>
      <c r="G8" s="7" t="s">
        <v>52</v>
      </c>
    </row>
    <row r="9" spans="1:7" x14ac:dyDescent="0.25">
      <c r="A9" s="6" t="s">
        <v>22</v>
      </c>
      <c r="G9" s="7" t="s">
        <v>53</v>
      </c>
    </row>
    <row r="10" spans="1:7" x14ac:dyDescent="0.25">
      <c r="G10" s="7" t="s">
        <v>35</v>
      </c>
    </row>
    <row r="11" spans="1:7" x14ac:dyDescent="0.25">
      <c r="A11" t="s">
        <v>59</v>
      </c>
      <c r="G11" s="7" t="s">
        <v>118</v>
      </c>
    </row>
    <row r="12" spans="1:7" x14ac:dyDescent="0.25">
      <c r="A12" t="s">
        <v>60</v>
      </c>
      <c r="G12" s="7" t="s">
        <v>119</v>
      </c>
    </row>
    <row r="13" spans="1:7" x14ac:dyDescent="0.25">
      <c r="A13" t="s">
        <v>24</v>
      </c>
      <c r="G13" s="7" t="s">
        <v>120</v>
      </c>
    </row>
    <row r="14" spans="1:7" x14ac:dyDescent="0.25">
      <c r="A14" t="s">
        <v>61</v>
      </c>
      <c r="G14" s="7" t="s">
        <v>121</v>
      </c>
    </row>
    <row r="15" spans="1:7" x14ac:dyDescent="0.25">
      <c r="A15" t="s">
        <v>62</v>
      </c>
      <c r="G15" s="7" t="s">
        <v>67</v>
      </c>
    </row>
    <row r="16" spans="1:7" x14ac:dyDescent="0.25">
      <c r="A16" t="s">
        <v>63</v>
      </c>
      <c r="G16" s="7" t="s">
        <v>92</v>
      </c>
    </row>
    <row r="17" spans="1:7" x14ac:dyDescent="0.25">
      <c r="A17" t="s">
        <v>25</v>
      </c>
      <c r="G17" s="7" t="s">
        <v>85</v>
      </c>
    </row>
    <row r="18" spans="1:7" x14ac:dyDescent="0.25">
      <c r="G18" s="7" t="s">
        <v>60</v>
      </c>
    </row>
    <row r="19" spans="1:7" x14ac:dyDescent="0.25">
      <c r="A19" s="6" t="s">
        <v>67</v>
      </c>
      <c r="G19" s="7" t="s">
        <v>54</v>
      </c>
    </row>
    <row r="20" spans="1:7" x14ac:dyDescent="0.25">
      <c r="A20" s="6" t="s">
        <v>68</v>
      </c>
      <c r="G20" s="7" t="s">
        <v>24</v>
      </c>
    </row>
    <row r="21" spans="1:7" x14ac:dyDescent="0.25">
      <c r="G21" s="7" t="s">
        <v>9</v>
      </c>
    </row>
    <row r="22" spans="1:7" x14ac:dyDescent="0.25">
      <c r="A22" t="s">
        <v>84</v>
      </c>
      <c r="G22" s="7" t="s">
        <v>37</v>
      </c>
    </row>
    <row r="23" spans="1:7" x14ac:dyDescent="0.25">
      <c r="A23" t="s">
        <v>85</v>
      </c>
      <c r="G23" s="7" t="s">
        <v>33</v>
      </c>
    </row>
    <row r="24" spans="1:7" x14ac:dyDescent="0.25">
      <c r="G24" s="7" t="s">
        <v>43</v>
      </c>
    </row>
    <row r="25" spans="1:7" x14ac:dyDescent="0.25">
      <c r="A25" s="6" t="s">
        <v>92</v>
      </c>
      <c r="G25" s="7" t="s">
        <v>93</v>
      </c>
    </row>
    <row r="26" spans="1:7" x14ac:dyDescent="0.25">
      <c r="A26" s="6" t="s">
        <v>93</v>
      </c>
      <c r="G26" s="7" t="s">
        <v>103</v>
      </c>
    </row>
    <row r="27" spans="1:7" x14ac:dyDescent="0.25">
      <c r="A27" s="6" t="s">
        <v>30</v>
      </c>
      <c r="G27" s="7" t="s">
        <v>55</v>
      </c>
    </row>
    <row r="28" spans="1:7" x14ac:dyDescent="0.25">
      <c r="A28" s="6" t="s">
        <v>94</v>
      </c>
      <c r="G28" s="7" t="s">
        <v>61</v>
      </c>
    </row>
    <row r="29" spans="1:7" x14ac:dyDescent="0.25">
      <c r="G29" s="7" t="s">
        <v>111</v>
      </c>
    </row>
    <row r="30" spans="1:7" x14ac:dyDescent="0.25">
      <c r="A30" t="s">
        <v>32</v>
      </c>
      <c r="G30" s="7" t="s">
        <v>22</v>
      </c>
    </row>
    <row r="31" spans="1:7" x14ac:dyDescent="0.25">
      <c r="A31" t="s">
        <v>33</v>
      </c>
      <c r="G31" s="7" t="s">
        <v>68</v>
      </c>
    </row>
    <row r="32" spans="1:7" x14ac:dyDescent="0.25">
      <c r="A32" t="s">
        <v>103</v>
      </c>
      <c r="G32" s="7" t="s">
        <v>30</v>
      </c>
    </row>
    <row r="33" spans="1:7" x14ac:dyDescent="0.25">
      <c r="G33" s="7" t="s">
        <v>62</v>
      </c>
    </row>
    <row r="34" spans="1:7" x14ac:dyDescent="0.25">
      <c r="A34" s="6" t="s">
        <v>110</v>
      </c>
      <c r="G34" s="7" t="s">
        <v>122</v>
      </c>
    </row>
    <row r="35" spans="1:7" x14ac:dyDescent="0.25">
      <c r="A35" s="6" t="s">
        <v>34</v>
      </c>
      <c r="G35" s="7" t="s">
        <v>123</v>
      </c>
    </row>
    <row r="36" spans="1:7" x14ac:dyDescent="0.25">
      <c r="A36" s="6" t="s">
        <v>35</v>
      </c>
      <c r="G36" s="7" t="s">
        <v>63</v>
      </c>
    </row>
    <row r="37" spans="1:7" x14ac:dyDescent="0.25">
      <c r="A37" s="6" t="s">
        <v>111</v>
      </c>
      <c r="G37" s="7" t="s">
        <v>25</v>
      </c>
    </row>
    <row r="38" spans="1:7" x14ac:dyDescent="0.25">
      <c r="G38" s="7" t="s">
        <v>94</v>
      </c>
    </row>
    <row r="39" spans="1:7" x14ac:dyDescent="0.25">
      <c r="A39" t="s">
        <v>117</v>
      </c>
    </row>
    <row r="40" spans="1:7" x14ac:dyDescent="0.25">
      <c r="A40" t="s">
        <v>118</v>
      </c>
    </row>
    <row r="41" spans="1:7" x14ac:dyDescent="0.25">
      <c r="A41" t="s">
        <v>119</v>
      </c>
    </row>
    <row r="42" spans="1:7" x14ac:dyDescent="0.25">
      <c r="A42" t="s">
        <v>120</v>
      </c>
    </row>
    <row r="43" spans="1:7" x14ac:dyDescent="0.25">
      <c r="A43" t="s">
        <v>121</v>
      </c>
    </row>
    <row r="44" spans="1:7" x14ac:dyDescent="0.25">
      <c r="A44" t="s">
        <v>37</v>
      </c>
    </row>
    <row r="45" spans="1:7" x14ac:dyDescent="0.25">
      <c r="A45" t="s">
        <v>122</v>
      </c>
    </row>
    <row r="46" spans="1:7" x14ac:dyDescent="0.25">
      <c r="A46" t="s">
        <v>123</v>
      </c>
    </row>
  </sheetData>
  <sortState ref="G1:G46">
    <sortCondition ref="G1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>
      <selection activeCell="F64" sqref="F64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2013-07-11T01:10:00Z</dcterms:modified>
</cp:coreProperties>
</file>