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1580" windowHeight="5265" tabRatio="623" activeTab="1"/>
  </bookViews>
  <sheets>
    <sheet name="All Stocks" sheetId="2" r:id="rId1"/>
    <sheet name="CorrScore" sheetId="48" r:id="rId2"/>
    <sheet name="%" sheetId="46" r:id="rId3"/>
  </sheets>
  <calcPr calcId="145621"/>
</workbook>
</file>

<file path=xl/calcChain.xml><?xml version="1.0" encoding="utf-8"?>
<calcChain xmlns="http://schemas.openxmlformats.org/spreadsheetml/2006/main">
  <c r="M1176" i="46" l="1"/>
  <c r="J1176" i="46" l="1"/>
  <c r="G1176" i="46"/>
  <c r="I1176" i="46" s="1"/>
  <c r="H1176" i="2"/>
  <c r="G1176" i="2"/>
  <c r="K1176" i="46" l="1"/>
  <c r="H1176" i="46"/>
  <c r="N1176" i="46" s="1"/>
  <c r="L1176" i="46"/>
  <c r="G1175" i="46"/>
  <c r="J1175" i="46" s="1"/>
  <c r="H1175" i="2"/>
  <c r="G1175" i="2"/>
  <c r="K1175" i="46" l="1"/>
  <c r="H1175" i="46"/>
  <c r="L1175" i="46"/>
  <c r="I1175" i="46"/>
  <c r="L1174" i="46"/>
  <c r="K1174" i="46"/>
  <c r="J1174" i="46"/>
  <c r="G1174" i="46"/>
  <c r="I1174" i="46" s="1"/>
  <c r="H1174" i="2"/>
  <c r="G1174" i="2"/>
  <c r="M1175" i="46" l="1"/>
  <c r="N1175" i="46" s="1"/>
  <c r="H1174" i="46"/>
  <c r="M1174" i="46" s="1"/>
  <c r="N1174" i="46" s="1"/>
  <c r="J1173" i="46"/>
  <c r="G1173" i="46"/>
  <c r="I1173" i="46" s="1"/>
  <c r="H1173" i="2"/>
  <c r="G1173" i="2"/>
  <c r="K1173" i="46" l="1"/>
  <c r="H1173" i="46"/>
  <c r="M1173" i="46" s="1"/>
  <c r="N1173" i="46" s="1"/>
  <c r="L1173" i="46"/>
  <c r="G1172" i="46"/>
  <c r="J1172" i="46" s="1"/>
  <c r="H1172" i="2"/>
  <c r="G1172" i="2"/>
  <c r="K1172" i="46" l="1"/>
  <c r="H1172" i="46"/>
  <c r="L1172" i="46"/>
  <c r="I1172" i="46"/>
  <c r="G1171" i="46"/>
  <c r="I1171" i="46" s="1"/>
  <c r="H1171" i="2"/>
  <c r="G1171" i="2"/>
  <c r="M1172" i="46" l="1"/>
  <c r="N1172" i="46" s="1"/>
  <c r="K1171" i="46"/>
  <c r="L1171" i="46"/>
  <c r="J1171" i="46"/>
  <c r="H1171" i="46"/>
  <c r="M1171" i="46" s="1"/>
  <c r="N1171" i="46" s="1"/>
  <c r="J1170" i="46"/>
  <c r="G1170" i="46"/>
  <c r="I1170" i="46" s="1"/>
  <c r="H1170" i="2"/>
  <c r="G1170" i="2"/>
  <c r="K1170" i="46" l="1"/>
  <c r="H1170" i="46"/>
  <c r="L1170" i="46"/>
  <c r="M1169" i="46"/>
  <c r="M1168" i="46"/>
  <c r="M1167" i="46"/>
  <c r="M1166" i="46"/>
  <c r="M1165" i="46"/>
  <c r="M1164" i="46"/>
  <c r="M1163" i="46"/>
  <c r="M1162" i="46"/>
  <c r="M1161" i="46"/>
  <c r="M1160" i="46"/>
  <c r="M1159" i="46"/>
  <c r="M1158" i="46"/>
  <c r="M1157" i="46"/>
  <c r="M1156" i="46"/>
  <c r="M1155" i="46"/>
  <c r="M1154" i="46"/>
  <c r="M1153" i="46"/>
  <c r="M1152" i="46"/>
  <c r="M1151" i="46"/>
  <c r="M1150" i="46"/>
  <c r="M1149" i="46"/>
  <c r="M1148" i="46"/>
  <c r="M1147" i="46"/>
  <c r="M1146" i="46"/>
  <c r="M1145" i="46"/>
  <c r="M1144" i="46"/>
  <c r="M1143" i="46"/>
  <c r="M1142" i="46"/>
  <c r="M1141" i="46"/>
  <c r="M1140" i="46"/>
  <c r="M1139" i="46"/>
  <c r="M1138" i="46"/>
  <c r="M1137" i="46"/>
  <c r="M1136" i="46"/>
  <c r="M1135" i="46"/>
  <c r="M1134" i="46"/>
  <c r="M1133" i="46"/>
  <c r="M1132" i="46"/>
  <c r="M1131" i="46"/>
  <c r="M1130" i="46"/>
  <c r="M1129" i="46"/>
  <c r="M1128" i="46"/>
  <c r="M1127" i="46"/>
  <c r="M1126" i="46"/>
  <c r="M1125" i="46"/>
  <c r="M1124" i="46"/>
  <c r="M1123" i="46"/>
  <c r="M1122" i="46"/>
  <c r="M1121" i="46"/>
  <c r="M1120" i="46"/>
  <c r="M1119" i="46"/>
  <c r="M1118" i="46"/>
  <c r="M1117" i="46"/>
  <c r="M1116" i="46"/>
  <c r="M1115" i="46"/>
  <c r="M1114" i="46"/>
  <c r="M1113" i="46"/>
  <c r="M1112" i="46"/>
  <c r="M1111" i="46"/>
  <c r="M1110" i="46"/>
  <c r="M1109" i="46"/>
  <c r="M1108" i="46"/>
  <c r="M1107" i="46"/>
  <c r="M1106" i="46"/>
  <c r="M1105" i="46"/>
  <c r="M1104" i="46"/>
  <c r="M1103" i="46"/>
  <c r="M1102" i="46"/>
  <c r="M1101" i="46"/>
  <c r="M1100" i="46"/>
  <c r="M1099" i="46"/>
  <c r="M1098" i="46"/>
  <c r="M1097" i="46"/>
  <c r="M1096" i="46"/>
  <c r="M1095" i="46"/>
  <c r="M1094" i="46"/>
  <c r="M1093" i="46"/>
  <c r="M1092" i="46"/>
  <c r="M1091" i="46"/>
  <c r="M1090" i="46"/>
  <c r="M1089" i="46"/>
  <c r="M1088" i="46"/>
  <c r="M1087" i="46"/>
  <c r="M1086" i="46"/>
  <c r="M1085" i="46"/>
  <c r="M1084" i="46"/>
  <c r="M1083" i="46"/>
  <c r="M1082" i="46"/>
  <c r="M1081" i="46"/>
  <c r="M1080" i="46"/>
  <c r="M1079" i="46"/>
  <c r="M1078" i="46"/>
  <c r="M1077" i="46"/>
  <c r="M1076" i="46"/>
  <c r="M1075" i="46"/>
  <c r="M1074" i="46"/>
  <c r="M1073" i="46"/>
  <c r="M1072" i="46"/>
  <c r="M1071" i="46"/>
  <c r="M1070" i="46"/>
  <c r="M1069" i="46"/>
  <c r="M1068" i="46"/>
  <c r="M1067" i="46"/>
  <c r="M1066" i="46"/>
  <c r="M1065" i="46"/>
  <c r="M1064" i="46"/>
  <c r="M1063" i="46"/>
  <c r="M1062" i="46"/>
  <c r="M1061" i="46"/>
  <c r="M1060" i="46"/>
  <c r="M1059" i="46"/>
  <c r="M1058" i="46"/>
  <c r="M1057" i="46"/>
  <c r="M1056" i="46"/>
  <c r="M1055" i="46"/>
  <c r="M1054" i="46"/>
  <c r="M1053" i="46"/>
  <c r="M1052" i="46"/>
  <c r="M1051" i="46"/>
  <c r="M1050" i="46"/>
  <c r="M1049" i="46"/>
  <c r="M1048" i="46"/>
  <c r="M1047" i="46"/>
  <c r="M1046" i="46"/>
  <c r="M1045" i="46"/>
  <c r="M1044" i="46"/>
  <c r="M1043" i="46"/>
  <c r="M1042" i="46"/>
  <c r="M1041" i="46"/>
  <c r="M1040" i="46"/>
  <c r="M1039" i="46"/>
  <c r="M1038" i="46"/>
  <c r="M1037" i="46"/>
  <c r="M1036" i="46"/>
  <c r="M1035" i="46"/>
  <c r="M1034" i="46"/>
  <c r="M1033" i="46"/>
  <c r="M1032" i="46"/>
  <c r="M1031" i="46"/>
  <c r="M1030" i="46"/>
  <c r="M1029" i="46"/>
  <c r="M1028" i="46"/>
  <c r="M1027" i="46"/>
  <c r="M1026" i="46"/>
  <c r="M1025" i="46"/>
  <c r="M1024" i="46"/>
  <c r="M1023" i="46"/>
  <c r="M1022" i="46"/>
  <c r="M1021" i="46"/>
  <c r="M1020" i="46"/>
  <c r="M1019" i="46"/>
  <c r="M1018" i="46"/>
  <c r="M1017" i="46"/>
  <c r="M1016" i="46"/>
  <c r="M1015" i="46"/>
  <c r="M1014" i="46"/>
  <c r="M1013" i="46"/>
  <c r="M1012" i="46"/>
  <c r="M1011" i="46"/>
  <c r="M1010" i="46"/>
  <c r="M1009" i="46"/>
  <c r="M1008" i="46"/>
  <c r="M1007" i="46"/>
  <c r="M1006" i="46"/>
  <c r="M1005" i="46"/>
  <c r="M1004" i="46"/>
  <c r="M1003" i="46"/>
  <c r="M1002" i="46"/>
  <c r="M1001" i="46"/>
  <c r="M1000" i="46"/>
  <c r="M999" i="46"/>
  <c r="M998" i="46"/>
  <c r="M997" i="46"/>
  <c r="M996" i="46"/>
  <c r="M995" i="46"/>
  <c r="M994" i="46"/>
  <c r="M993" i="46"/>
  <c r="M992" i="46"/>
  <c r="M991" i="46"/>
  <c r="M990" i="46"/>
  <c r="M989" i="46"/>
  <c r="M988" i="46"/>
  <c r="M987" i="46"/>
  <c r="M986" i="46"/>
  <c r="M985" i="46"/>
  <c r="M984" i="46"/>
  <c r="M983" i="46"/>
  <c r="M982" i="46"/>
  <c r="M981" i="46"/>
  <c r="M980" i="46"/>
  <c r="M979" i="46"/>
  <c r="M978" i="46"/>
  <c r="M977" i="46"/>
  <c r="M976" i="46"/>
  <c r="M975" i="46"/>
  <c r="M974" i="46"/>
  <c r="M973" i="46"/>
  <c r="M972" i="46"/>
  <c r="M971" i="46"/>
  <c r="M970" i="46"/>
  <c r="M969" i="46"/>
  <c r="M968" i="46"/>
  <c r="M967" i="46"/>
  <c r="M966" i="46"/>
  <c r="M965" i="46"/>
  <c r="M964" i="46"/>
  <c r="M963" i="46"/>
  <c r="M962" i="46"/>
  <c r="M961" i="46"/>
  <c r="M960" i="46"/>
  <c r="M959" i="46"/>
  <c r="M958" i="46"/>
  <c r="M957" i="46"/>
  <c r="M956" i="46"/>
  <c r="M955" i="46"/>
  <c r="M954" i="46"/>
  <c r="M953" i="46"/>
  <c r="M952" i="46"/>
  <c r="M951" i="46"/>
  <c r="M950" i="46"/>
  <c r="M949" i="46"/>
  <c r="M948" i="46"/>
  <c r="M947" i="46"/>
  <c r="M946" i="46"/>
  <c r="M945" i="46"/>
  <c r="M944" i="46"/>
  <c r="M943" i="46"/>
  <c r="M942" i="46"/>
  <c r="M941" i="46"/>
  <c r="M940" i="46"/>
  <c r="M939" i="46"/>
  <c r="M938" i="46"/>
  <c r="M937" i="46"/>
  <c r="M936" i="46"/>
  <c r="M935" i="46"/>
  <c r="M934" i="46"/>
  <c r="M933" i="46"/>
  <c r="M932" i="46"/>
  <c r="M931" i="46"/>
  <c r="M930" i="46"/>
  <c r="M929" i="46"/>
  <c r="M928" i="46"/>
  <c r="M927" i="46"/>
  <c r="M926" i="46"/>
  <c r="M925" i="46"/>
  <c r="M924" i="46"/>
  <c r="M923" i="46"/>
  <c r="M922" i="46"/>
  <c r="M921" i="46"/>
  <c r="M920" i="46"/>
  <c r="M919" i="46"/>
  <c r="M918" i="46"/>
  <c r="M917" i="46"/>
  <c r="M916" i="46"/>
  <c r="M915" i="46"/>
  <c r="M914" i="46"/>
  <c r="M913" i="46"/>
  <c r="M912" i="46"/>
  <c r="M911" i="46"/>
  <c r="M910" i="46"/>
  <c r="M909" i="46"/>
  <c r="M908" i="46"/>
  <c r="M907" i="46"/>
  <c r="M906" i="46"/>
  <c r="M905" i="46"/>
  <c r="M904" i="46"/>
  <c r="M903" i="46"/>
  <c r="M902" i="46"/>
  <c r="M901" i="46"/>
  <c r="M900" i="46"/>
  <c r="M899" i="46"/>
  <c r="M898" i="46"/>
  <c r="M897" i="46"/>
  <c r="M896" i="46"/>
  <c r="M895" i="46"/>
  <c r="M894" i="46"/>
  <c r="M893" i="46"/>
  <c r="M892" i="46"/>
  <c r="M891" i="46"/>
  <c r="M890" i="46"/>
  <c r="M889" i="46"/>
  <c r="M888" i="46"/>
  <c r="M887" i="46"/>
  <c r="M886" i="46"/>
  <c r="M885" i="46"/>
  <c r="M884" i="46"/>
  <c r="M883" i="46"/>
  <c r="M882" i="46"/>
  <c r="M881" i="46"/>
  <c r="M880" i="46"/>
  <c r="M879" i="46"/>
  <c r="M878" i="46"/>
  <c r="M877" i="46"/>
  <c r="M876" i="46"/>
  <c r="M875" i="46"/>
  <c r="M874" i="46"/>
  <c r="M873" i="46"/>
  <c r="M872" i="46"/>
  <c r="M871" i="46"/>
  <c r="M870" i="46"/>
  <c r="M869" i="46"/>
  <c r="M868" i="46"/>
  <c r="M867" i="46"/>
  <c r="M866" i="46"/>
  <c r="M865" i="46"/>
  <c r="M864" i="46"/>
  <c r="M863" i="46"/>
  <c r="M862" i="46"/>
  <c r="M861" i="46"/>
  <c r="M860" i="46"/>
  <c r="M859" i="46"/>
  <c r="M858" i="46"/>
  <c r="M857" i="46"/>
  <c r="M856" i="46"/>
  <c r="M855" i="46"/>
  <c r="M854" i="46"/>
  <c r="M853" i="46"/>
  <c r="M852" i="46"/>
  <c r="M851" i="46"/>
  <c r="M850" i="46"/>
  <c r="M849" i="46"/>
  <c r="M848" i="46"/>
  <c r="M847" i="46"/>
  <c r="M846" i="46"/>
  <c r="M845" i="46"/>
  <c r="M844" i="46"/>
  <c r="M843" i="46"/>
  <c r="M842" i="46"/>
  <c r="M841" i="46"/>
  <c r="M840" i="46"/>
  <c r="M839" i="46"/>
  <c r="M838" i="46"/>
  <c r="M837" i="46"/>
  <c r="M836" i="46"/>
  <c r="M835" i="46"/>
  <c r="M834" i="46"/>
  <c r="M833" i="46"/>
  <c r="M832" i="46"/>
  <c r="M831" i="46"/>
  <c r="M830" i="46"/>
  <c r="M829" i="46"/>
  <c r="M828" i="46"/>
  <c r="M827" i="46"/>
  <c r="M826" i="46"/>
  <c r="M825" i="46"/>
  <c r="M824" i="46"/>
  <c r="M823" i="46"/>
  <c r="M822" i="46"/>
  <c r="M821" i="46"/>
  <c r="M820" i="46"/>
  <c r="M819" i="46"/>
  <c r="M818" i="46"/>
  <c r="M817" i="46"/>
  <c r="M816" i="46"/>
  <c r="M815" i="46"/>
  <c r="M814" i="46"/>
  <c r="M813" i="46"/>
  <c r="M812" i="46"/>
  <c r="M811" i="46"/>
  <c r="M810" i="46"/>
  <c r="M809" i="46"/>
  <c r="M808" i="46"/>
  <c r="M807" i="46"/>
  <c r="M806" i="46"/>
  <c r="M805" i="46"/>
  <c r="M804" i="46"/>
  <c r="M803" i="46"/>
  <c r="M802" i="46"/>
  <c r="M801" i="46"/>
  <c r="M800" i="46"/>
  <c r="M799" i="46"/>
  <c r="M798" i="46"/>
  <c r="M797" i="46"/>
  <c r="M796" i="46"/>
  <c r="M795" i="46"/>
  <c r="M794" i="46"/>
  <c r="M793" i="46"/>
  <c r="M792" i="46"/>
  <c r="M791" i="46"/>
  <c r="M790" i="46"/>
  <c r="M789" i="46"/>
  <c r="M788" i="46"/>
  <c r="M787" i="46"/>
  <c r="M786" i="46"/>
  <c r="M785" i="46"/>
  <c r="M784" i="46"/>
  <c r="M783" i="46"/>
  <c r="M782" i="46"/>
  <c r="M781" i="46"/>
  <c r="M780" i="46"/>
  <c r="M779" i="46"/>
  <c r="M778" i="46"/>
  <c r="M777" i="46"/>
  <c r="M776" i="46"/>
  <c r="M775" i="46"/>
  <c r="M774" i="46"/>
  <c r="M773" i="46"/>
  <c r="M772" i="46"/>
  <c r="M771" i="46"/>
  <c r="M770" i="46"/>
  <c r="M769" i="46"/>
  <c r="M768" i="46"/>
  <c r="M767" i="46"/>
  <c r="M766" i="46"/>
  <c r="M765" i="46"/>
  <c r="M764" i="46"/>
  <c r="M763" i="46"/>
  <c r="M762" i="46"/>
  <c r="M761" i="46"/>
  <c r="M760" i="46"/>
  <c r="M759" i="46"/>
  <c r="M758" i="46"/>
  <c r="M757" i="46"/>
  <c r="M756" i="46"/>
  <c r="M755" i="46"/>
  <c r="M754" i="46"/>
  <c r="M753" i="46"/>
  <c r="M752" i="46"/>
  <c r="M751" i="46"/>
  <c r="M750" i="46"/>
  <c r="M749" i="46"/>
  <c r="M748" i="46"/>
  <c r="M747" i="46"/>
  <c r="M746" i="46"/>
  <c r="M745" i="46"/>
  <c r="M744" i="46"/>
  <c r="M743" i="46"/>
  <c r="M742" i="46"/>
  <c r="M741" i="46"/>
  <c r="M740" i="46"/>
  <c r="M739" i="46"/>
  <c r="M738" i="46"/>
  <c r="M737" i="46"/>
  <c r="M736" i="46"/>
  <c r="M735" i="46"/>
  <c r="M734" i="46"/>
  <c r="M733" i="46"/>
  <c r="M732" i="46"/>
  <c r="M731" i="46"/>
  <c r="M730" i="46"/>
  <c r="M729" i="46"/>
  <c r="M728" i="46"/>
  <c r="M727" i="46"/>
  <c r="M726" i="46"/>
  <c r="M725" i="46"/>
  <c r="M724" i="46"/>
  <c r="M723" i="46"/>
  <c r="M722" i="46"/>
  <c r="M721" i="46"/>
  <c r="M720" i="46"/>
  <c r="M719" i="46"/>
  <c r="M718" i="46"/>
  <c r="M717" i="46"/>
  <c r="M716" i="46"/>
  <c r="M715" i="46"/>
  <c r="M714" i="46"/>
  <c r="M713" i="46"/>
  <c r="M712" i="46"/>
  <c r="M711" i="46"/>
  <c r="M710" i="46"/>
  <c r="M709" i="46"/>
  <c r="M708" i="46"/>
  <c r="M707" i="46"/>
  <c r="M706" i="46"/>
  <c r="M705" i="46"/>
  <c r="M704" i="46"/>
  <c r="M703" i="46"/>
  <c r="M702" i="46"/>
  <c r="M701" i="46"/>
  <c r="M700" i="46"/>
  <c r="M699" i="46"/>
  <c r="M698" i="46"/>
  <c r="M697" i="46"/>
  <c r="M696" i="46"/>
  <c r="M695" i="46"/>
  <c r="M694" i="46"/>
  <c r="M693" i="46"/>
  <c r="M692" i="46"/>
  <c r="M691" i="46"/>
  <c r="M690" i="46"/>
  <c r="M689" i="46"/>
  <c r="M688" i="46"/>
  <c r="M687" i="46"/>
  <c r="M686" i="46"/>
  <c r="M685" i="46"/>
  <c r="M684" i="46"/>
  <c r="M683" i="46"/>
  <c r="M682" i="46"/>
  <c r="M681" i="46"/>
  <c r="M680" i="46"/>
  <c r="M679" i="46"/>
  <c r="M678" i="46"/>
  <c r="M677" i="46"/>
  <c r="M676" i="46"/>
  <c r="M675" i="46"/>
  <c r="M674" i="46"/>
  <c r="M673" i="46"/>
  <c r="M672" i="46"/>
  <c r="M671" i="46"/>
  <c r="M670" i="46"/>
  <c r="M669" i="46"/>
  <c r="M668" i="46"/>
  <c r="M667" i="46"/>
  <c r="M666" i="46"/>
  <c r="M665" i="46"/>
  <c r="M664" i="46"/>
  <c r="M663" i="46"/>
  <c r="M662" i="46"/>
  <c r="M661" i="46"/>
  <c r="M660" i="46"/>
  <c r="M659" i="46"/>
  <c r="M658" i="46"/>
  <c r="M657" i="46"/>
  <c r="M656" i="46"/>
  <c r="M655" i="46"/>
  <c r="M654" i="46"/>
  <c r="M653" i="46"/>
  <c r="M652" i="46"/>
  <c r="M651" i="46"/>
  <c r="M650" i="46"/>
  <c r="M649" i="46"/>
  <c r="M648" i="46"/>
  <c r="M647" i="46"/>
  <c r="M646" i="46"/>
  <c r="M645" i="46"/>
  <c r="M644" i="46"/>
  <c r="M643" i="46"/>
  <c r="M642" i="46"/>
  <c r="M641" i="46"/>
  <c r="M640" i="46"/>
  <c r="M639" i="46"/>
  <c r="M638" i="46"/>
  <c r="M637" i="46"/>
  <c r="M636" i="46"/>
  <c r="M635" i="46"/>
  <c r="M634" i="46"/>
  <c r="M633" i="46"/>
  <c r="M632" i="46"/>
  <c r="M631" i="46"/>
  <c r="M630" i="46"/>
  <c r="M629" i="46"/>
  <c r="M628" i="46"/>
  <c r="M627" i="46"/>
  <c r="M626" i="46"/>
  <c r="M625" i="46"/>
  <c r="M624" i="46"/>
  <c r="M623" i="46"/>
  <c r="M622" i="46"/>
  <c r="M621" i="46"/>
  <c r="M620" i="46"/>
  <c r="M619" i="46"/>
  <c r="M618" i="46"/>
  <c r="M617" i="46"/>
  <c r="M616" i="46"/>
  <c r="M615" i="46"/>
  <c r="M614" i="46"/>
  <c r="M613" i="46"/>
  <c r="M612" i="46"/>
  <c r="M611" i="46"/>
  <c r="M610" i="46"/>
  <c r="M609" i="46"/>
  <c r="M608" i="46"/>
  <c r="M607" i="46"/>
  <c r="M606" i="46"/>
  <c r="M605" i="46"/>
  <c r="M604" i="46"/>
  <c r="M603" i="46"/>
  <c r="M602" i="46"/>
  <c r="M601" i="46"/>
  <c r="M600" i="46"/>
  <c r="M599" i="46"/>
  <c r="M598" i="46"/>
  <c r="M597" i="46"/>
  <c r="M596" i="46"/>
  <c r="M595" i="46"/>
  <c r="M594" i="46"/>
  <c r="M593" i="46"/>
  <c r="M592" i="46"/>
  <c r="M591" i="46"/>
  <c r="M590" i="46"/>
  <c r="M589" i="46"/>
  <c r="M588" i="46"/>
  <c r="M587" i="46"/>
  <c r="M586" i="46"/>
  <c r="M585" i="46"/>
  <c r="M584" i="46"/>
  <c r="M583" i="46"/>
  <c r="M582" i="46"/>
  <c r="M581" i="46"/>
  <c r="M580" i="46"/>
  <c r="M579" i="46"/>
  <c r="M578" i="46"/>
  <c r="M577" i="46"/>
  <c r="M576" i="46"/>
  <c r="M575" i="46"/>
  <c r="M574" i="46"/>
  <c r="M573" i="46"/>
  <c r="M572" i="46"/>
  <c r="M571" i="46"/>
  <c r="M570" i="46"/>
  <c r="M569" i="46"/>
  <c r="M568" i="46"/>
  <c r="M567" i="46"/>
  <c r="M566" i="46"/>
  <c r="M565" i="46"/>
  <c r="M564" i="46"/>
  <c r="M563" i="46"/>
  <c r="M562" i="46"/>
  <c r="M561" i="46"/>
  <c r="M560" i="46"/>
  <c r="M559" i="46"/>
  <c r="M558" i="46"/>
  <c r="M557" i="46"/>
  <c r="M556" i="46"/>
  <c r="M555" i="46"/>
  <c r="M554" i="46"/>
  <c r="M553" i="46"/>
  <c r="M552" i="46"/>
  <c r="M551" i="46"/>
  <c r="M550" i="46"/>
  <c r="M549" i="46"/>
  <c r="M548" i="46"/>
  <c r="M547" i="46"/>
  <c r="M546" i="46"/>
  <c r="M545" i="46"/>
  <c r="M544" i="46"/>
  <c r="M543" i="46"/>
  <c r="M542" i="46"/>
  <c r="M541" i="46"/>
  <c r="M540" i="46"/>
  <c r="M539" i="46"/>
  <c r="M538" i="46"/>
  <c r="M537" i="46"/>
  <c r="M536" i="46"/>
  <c r="M535" i="46"/>
  <c r="M534" i="46"/>
  <c r="M533" i="46"/>
  <c r="M532" i="46"/>
  <c r="M531" i="46"/>
  <c r="M530" i="46"/>
  <c r="M529" i="46"/>
  <c r="M528" i="46"/>
  <c r="M527" i="46"/>
  <c r="M526" i="46"/>
  <c r="M525" i="46"/>
  <c r="M524" i="46"/>
  <c r="M523" i="46"/>
  <c r="M522" i="46"/>
  <c r="M521" i="46"/>
  <c r="M520" i="46"/>
  <c r="M519" i="46"/>
  <c r="M518" i="46"/>
  <c r="M517" i="46"/>
  <c r="M516" i="46"/>
  <c r="M515" i="46"/>
  <c r="M514" i="46"/>
  <c r="M513" i="46"/>
  <c r="M512" i="46"/>
  <c r="M511" i="46"/>
  <c r="M510" i="46"/>
  <c r="M509" i="46"/>
  <c r="M508" i="46"/>
  <c r="M507" i="46"/>
  <c r="M506" i="46"/>
  <c r="M505" i="46"/>
  <c r="M504" i="46"/>
  <c r="M503" i="46"/>
  <c r="M502" i="46"/>
  <c r="M501" i="46"/>
  <c r="M500" i="46"/>
  <c r="M499" i="46"/>
  <c r="M498" i="46"/>
  <c r="M497" i="46"/>
  <c r="M496" i="46"/>
  <c r="M495" i="46"/>
  <c r="M494" i="46"/>
  <c r="M493" i="46"/>
  <c r="M492" i="46"/>
  <c r="M491" i="46"/>
  <c r="M490" i="46"/>
  <c r="M489" i="46"/>
  <c r="M488" i="46"/>
  <c r="M487" i="46"/>
  <c r="M486" i="46"/>
  <c r="M485" i="46"/>
  <c r="M484" i="46"/>
  <c r="M483" i="46"/>
  <c r="M482" i="46"/>
  <c r="M481" i="46"/>
  <c r="M480" i="46"/>
  <c r="M479" i="46"/>
  <c r="M478" i="46"/>
  <c r="M477" i="46"/>
  <c r="M476" i="46"/>
  <c r="M475" i="46"/>
  <c r="M474" i="46"/>
  <c r="M473" i="46"/>
  <c r="M472" i="46"/>
  <c r="M471" i="46"/>
  <c r="M470" i="46"/>
  <c r="M469" i="46"/>
  <c r="M468" i="46"/>
  <c r="M467" i="46"/>
  <c r="M466" i="46"/>
  <c r="M465" i="46"/>
  <c r="M464" i="46"/>
  <c r="M463" i="46"/>
  <c r="M462" i="46"/>
  <c r="M461" i="46"/>
  <c r="M460" i="46"/>
  <c r="M459" i="46"/>
  <c r="M458" i="46"/>
  <c r="M457" i="46"/>
  <c r="M456" i="46"/>
  <c r="M455" i="46"/>
  <c r="M454" i="46"/>
  <c r="M453" i="46"/>
  <c r="M452" i="46"/>
  <c r="M451" i="46"/>
  <c r="M450" i="46"/>
  <c r="M449" i="46"/>
  <c r="M448" i="46"/>
  <c r="M447" i="46"/>
  <c r="M446" i="46"/>
  <c r="M445" i="46"/>
  <c r="M444" i="46"/>
  <c r="M443" i="46"/>
  <c r="M442" i="46"/>
  <c r="M441" i="46"/>
  <c r="M440" i="46"/>
  <c r="M439" i="46"/>
  <c r="M438" i="46"/>
  <c r="M437" i="46"/>
  <c r="M436" i="46"/>
  <c r="M435" i="46"/>
  <c r="M434" i="46"/>
  <c r="M433" i="46"/>
  <c r="M432" i="46"/>
  <c r="M431" i="46"/>
  <c r="M430" i="46"/>
  <c r="M429" i="46"/>
  <c r="M428" i="46"/>
  <c r="M427" i="46"/>
  <c r="M426" i="46"/>
  <c r="M425" i="46"/>
  <c r="M424" i="46"/>
  <c r="M423" i="46"/>
  <c r="M422" i="46"/>
  <c r="M421" i="46"/>
  <c r="M420" i="46"/>
  <c r="M419" i="46"/>
  <c r="M418" i="46"/>
  <c r="M417" i="46"/>
  <c r="M416" i="46"/>
  <c r="M415" i="46"/>
  <c r="M414" i="46"/>
  <c r="M413" i="46"/>
  <c r="M412" i="46"/>
  <c r="M411" i="46"/>
  <c r="M410" i="46"/>
  <c r="M409" i="46"/>
  <c r="M408" i="46"/>
  <c r="M407" i="46"/>
  <c r="M406" i="46"/>
  <c r="M405" i="46"/>
  <c r="M404" i="46"/>
  <c r="M403" i="46"/>
  <c r="M402" i="46"/>
  <c r="M401" i="46"/>
  <c r="M400" i="46"/>
  <c r="M399" i="46"/>
  <c r="M398" i="46"/>
  <c r="M397" i="46"/>
  <c r="M396" i="46"/>
  <c r="M395" i="46"/>
  <c r="M394" i="46"/>
  <c r="M393" i="46"/>
  <c r="M392" i="46"/>
  <c r="M391" i="46"/>
  <c r="M390" i="46"/>
  <c r="M389" i="46"/>
  <c r="M388" i="46"/>
  <c r="M387" i="46"/>
  <c r="M386" i="46"/>
  <c r="M385" i="46"/>
  <c r="M384" i="46"/>
  <c r="M383" i="46"/>
  <c r="M382" i="46"/>
  <c r="M381" i="46"/>
  <c r="M380" i="46"/>
  <c r="M379" i="46"/>
  <c r="M378" i="46"/>
  <c r="M377" i="46"/>
  <c r="M376" i="46"/>
  <c r="M375" i="46"/>
  <c r="M374" i="46"/>
  <c r="M373" i="46"/>
  <c r="M372" i="46"/>
  <c r="M371" i="46"/>
  <c r="M370" i="46"/>
  <c r="M369" i="46"/>
  <c r="M368" i="46"/>
  <c r="M367" i="46"/>
  <c r="M366" i="46"/>
  <c r="M365" i="46"/>
  <c r="M364" i="46"/>
  <c r="M363" i="46"/>
  <c r="M362" i="46"/>
  <c r="M361" i="46"/>
  <c r="M360" i="46"/>
  <c r="M359" i="46"/>
  <c r="M358" i="46"/>
  <c r="M357" i="46"/>
  <c r="M356" i="46"/>
  <c r="M355" i="46"/>
  <c r="M354" i="46"/>
  <c r="M353" i="46"/>
  <c r="M352" i="46"/>
  <c r="M351" i="46"/>
  <c r="M350" i="46"/>
  <c r="M349" i="46"/>
  <c r="M348" i="46"/>
  <c r="M347" i="46"/>
  <c r="M346" i="46"/>
  <c r="M345" i="46"/>
  <c r="M344" i="46"/>
  <c r="M343" i="46"/>
  <c r="M342" i="46"/>
  <c r="M341" i="46"/>
  <c r="M340" i="46"/>
  <c r="M339" i="46"/>
  <c r="M338" i="46"/>
  <c r="M337" i="46"/>
  <c r="M336" i="46"/>
  <c r="M335" i="46"/>
  <c r="M334" i="46"/>
  <c r="M333" i="46"/>
  <c r="M332" i="46"/>
  <c r="M331" i="46"/>
  <c r="M330" i="46"/>
  <c r="M329" i="46"/>
  <c r="M328" i="46"/>
  <c r="M327" i="46"/>
  <c r="M326" i="46"/>
  <c r="M325" i="46"/>
  <c r="M324" i="46"/>
  <c r="M323" i="46"/>
  <c r="M322" i="46"/>
  <c r="M321" i="46"/>
  <c r="M320" i="46"/>
  <c r="M319" i="46"/>
  <c r="M318" i="46"/>
  <c r="M317" i="46"/>
  <c r="M316" i="46"/>
  <c r="M315" i="46"/>
  <c r="M314" i="46"/>
  <c r="M313" i="46"/>
  <c r="M312" i="46"/>
  <c r="M311" i="46"/>
  <c r="M310" i="46"/>
  <c r="M309" i="46"/>
  <c r="M308" i="46"/>
  <c r="M307" i="46"/>
  <c r="M306" i="46"/>
  <c r="M305" i="46"/>
  <c r="M304" i="46"/>
  <c r="M303" i="46"/>
  <c r="M302" i="46"/>
  <c r="M301" i="46"/>
  <c r="M300" i="46"/>
  <c r="M299" i="46"/>
  <c r="M298" i="46"/>
  <c r="M297" i="46"/>
  <c r="M296" i="46"/>
  <c r="M295" i="46"/>
  <c r="M294" i="46"/>
  <c r="M293" i="46"/>
  <c r="M292" i="46"/>
  <c r="M291" i="46"/>
  <c r="M290" i="46"/>
  <c r="M289" i="46"/>
  <c r="M288" i="46"/>
  <c r="M287" i="46"/>
  <c r="M286" i="46"/>
  <c r="M285" i="46"/>
  <c r="M284" i="46"/>
  <c r="M283" i="46"/>
  <c r="M282" i="46"/>
  <c r="M281" i="46"/>
  <c r="M280" i="46"/>
  <c r="M279" i="46"/>
  <c r="M278" i="46"/>
  <c r="M277" i="46"/>
  <c r="M276" i="46"/>
  <c r="M275" i="46"/>
  <c r="M274" i="46"/>
  <c r="M273" i="46"/>
  <c r="M272" i="46"/>
  <c r="M271" i="46"/>
  <c r="M270" i="46"/>
  <c r="M269" i="46"/>
  <c r="M268" i="46"/>
  <c r="M267" i="46"/>
  <c r="M266" i="46"/>
  <c r="M265" i="46"/>
  <c r="M264" i="46"/>
  <c r="M263" i="46"/>
  <c r="M262" i="46"/>
  <c r="M261" i="46"/>
  <c r="M260" i="46"/>
  <c r="M259" i="46"/>
  <c r="M258" i="46"/>
  <c r="M257" i="46"/>
  <c r="M256" i="46"/>
  <c r="M255" i="46"/>
  <c r="M254" i="46"/>
  <c r="M253" i="46"/>
  <c r="M252" i="46"/>
  <c r="M251" i="46"/>
  <c r="M250" i="46"/>
  <c r="M249" i="46"/>
  <c r="M248" i="46"/>
  <c r="M247" i="46"/>
  <c r="M246" i="46"/>
  <c r="M245" i="46"/>
  <c r="M244" i="46"/>
  <c r="M243" i="46"/>
  <c r="M242" i="46"/>
  <c r="M241" i="46"/>
  <c r="M240" i="46"/>
  <c r="M239" i="46"/>
  <c r="M238" i="46"/>
  <c r="M237" i="46"/>
  <c r="M236" i="46"/>
  <c r="M235" i="46"/>
  <c r="M234" i="46"/>
  <c r="M233" i="46"/>
  <c r="M232" i="46"/>
  <c r="M231" i="46"/>
  <c r="M230" i="46"/>
  <c r="M229" i="46"/>
  <c r="M228" i="46"/>
  <c r="M227" i="46"/>
  <c r="M226" i="46"/>
  <c r="M225" i="46"/>
  <c r="M224" i="46"/>
  <c r="M223" i="46"/>
  <c r="M222" i="46"/>
  <c r="M221" i="46"/>
  <c r="M220" i="46"/>
  <c r="M219" i="46"/>
  <c r="M218" i="46"/>
  <c r="M217" i="46"/>
  <c r="M216" i="46"/>
  <c r="M215" i="46"/>
  <c r="M214" i="46"/>
  <c r="M213" i="46"/>
  <c r="M212" i="46"/>
  <c r="M211" i="46"/>
  <c r="M210" i="46"/>
  <c r="M209" i="46"/>
  <c r="M208" i="46"/>
  <c r="M207" i="46"/>
  <c r="M206" i="46"/>
  <c r="M205" i="46"/>
  <c r="M204" i="46"/>
  <c r="M203" i="46"/>
  <c r="M202" i="46"/>
  <c r="M201" i="46"/>
  <c r="M200" i="46"/>
  <c r="M199" i="46"/>
  <c r="M198" i="46"/>
  <c r="M197" i="46"/>
  <c r="M196" i="46"/>
  <c r="M195" i="46"/>
  <c r="M194" i="46"/>
  <c r="M193" i="46"/>
  <c r="M192" i="46"/>
  <c r="M191" i="46"/>
  <c r="M190" i="46"/>
  <c r="M189" i="46"/>
  <c r="M188" i="46"/>
  <c r="M187" i="46"/>
  <c r="M186" i="46"/>
  <c r="M185" i="46"/>
  <c r="M184" i="46"/>
  <c r="M183" i="46"/>
  <c r="M182" i="46"/>
  <c r="M181" i="46"/>
  <c r="M180" i="46"/>
  <c r="M179" i="46"/>
  <c r="M178" i="46"/>
  <c r="M177" i="46"/>
  <c r="M176" i="46"/>
  <c r="M175" i="46"/>
  <c r="M174" i="46"/>
  <c r="M173" i="46"/>
  <c r="M172" i="46"/>
  <c r="M171" i="46"/>
  <c r="M170" i="46"/>
  <c r="M169" i="46"/>
  <c r="M168" i="46"/>
  <c r="M167" i="46"/>
  <c r="M166" i="46"/>
  <c r="M165" i="46"/>
  <c r="M164" i="46"/>
  <c r="M163" i="46"/>
  <c r="M162" i="46"/>
  <c r="M161" i="46"/>
  <c r="M160" i="46"/>
  <c r="M159" i="46"/>
  <c r="M158" i="46"/>
  <c r="M157" i="46"/>
  <c r="M156" i="46"/>
  <c r="M155" i="46"/>
  <c r="M154" i="46"/>
  <c r="M153" i="46"/>
  <c r="M152" i="46"/>
  <c r="M151" i="46"/>
  <c r="M150" i="46"/>
  <c r="M149" i="46"/>
  <c r="M148" i="46"/>
  <c r="M147" i="46"/>
  <c r="M146" i="46"/>
  <c r="M145" i="46"/>
  <c r="M144" i="46"/>
  <c r="M143" i="46"/>
  <c r="M142" i="46"/>
  <c r="M141" i="46"/>
  <c r="M140" i="46"/>
  <c r="M139" i="46"/>
  <c r="M138" i="46"/>
  <c r="M137" i="46"/>
  <c r="M136" i="46"/>
  <c r="M135" i="46"/>
  <c r="M134" i="46"/>
  <c r="M133" i="46"/>
  <c r="M132" i="46"/>
  <c r="M131" i="46"/>
  <c r="M130" i="46"/>
  <c r="M129" i="46"/>
  <c r="M128" i="46"/>
  <c r="M127" i="46"/>
  <c r="M126" i="46"/>
  <c r="M125" i="46"/>
  <c r="M124" i="46"/>
  <c r="M123" i="46"/>
  <c r="M122" i="46"/>
  <c r="M121" i="46"/>
  <c r="M120" i="46"/>
  <c r="M119" i="46"/>
  <c r="M118" i="46"/>
  <c r="M117" i="46"/>
  <c r="M116" i="46"/>
  <c r="M115" i="46"/>
  <c r="M114" i="46"/>
  <c r="M113" i="46"/>
  <c r="M112" i="46"/>
  <c r="M111" i="46"/>
  <c r="M110" i="46"/>
  <c r="M109" i="46"/>
  <c r="M108" i="46"/>
  <c r="M107" i="46"/>
  <c r="M106" i="46"/>
  <c r="M105" i="46"/>
  <c r="M104" i="46"/>
  <c r="M103" i="46"/>
  <c r="M102" i="46"/>
  <c r="M101" i="46"/>
  <c r="M100" i="46"/>
  <c r="M99" i="46"/>
  <c r="M98" i="46"/>
  <c r="M97" i="46"/>
  <c r="M96" i="46"/>
  <c r="M95" i="46"/>
  <c r="M94" i="46"/>
  <c r="M93" i="46"/>
  <c r="M92" i="46"/>
  <c r="M91" i="46"/>
  <c r="M90" i="46"/>
  <c r="M89" i="46"/>
  <c r="M88" i="46"/>
  <c r="M87" i="46"/>
  <c r="M86" i="46"/>
  <c r="M85" i="46"/>
  <c r="M84" i="46"/>
  <c r="M83" i="46"/>
  <c r="M82" i="46"/>
  <c r="M81" i="46"/>
  <c r="M80" i="46"/>
  <c r="M79" i="46"/>
  <c r="M78" i="46"/>
  <c r="M77" i="46"/>
  <c r="M76" i="46"/>
  <c r="M75" i="46"/>
  <c r="M74" i="46"/>
  <c r="M73" i="46"/>
  <c r="M72" i="46"/>
  <c r="M71" i="46"/>
  <c r="M70" i="46"/>
  <c r="M69" i="46"/>
  <c r="M68" i="46"/>
  <c r="M67" i="46"/>
  <c r="M66" i="46"/>
  <c r="M65" i="46"/>
  <c r="M64" i="46"/>
  <c r="M63" i="46"/>
  <c r="M62" i="46"/>
  <c r="M61" i="46"/>
  <c r="M60" i="46"/>
  <c r="M59" i="46"/>
  <c r="M58" i="46"/>
  <c r="M57" i="46"/>
  <c r="M56" i="46"/>
  <c r="M55" i="46"/>
  <c r="M54" i="46"/>
  <c r="M53" i="46"/>
  <c r="M52" i="46"/>
  <c r="M51" i="46"/>
  <c r="M50" i="46"/>
  <c r="M49" i="46"/>
  <c r="M48" i="46"/>
  <c r="M47" i="46"/>
  <c r="M46" i="46"/>
  <c r="M45" i="46"/>
  <c r="M44" i="46"/>
  <c r="M43" i="46"/>
  <c r="M42" i="46"/>
  <c r="M41" i="46"/>
  <c r="M40" i="46"/>
  <c r="M39" i="46"/>
  <c r="M38" i="46"/>
  <c r="M37" i="46"/>
  <c r="M36" i="46"/>
  <c r="M35" i="46"/>
  <c r="M34" i="46"/>
  <c r="M33" i="46"/>
  <c r="M32" i="46"/>
  <c r="M31" i="46"/>
  <c r="M30" i="46"/>
  <c r="M29" i="46"/>
  <c r="M28" i="46"/>
  <c r="M27" i="46"/>
  <c r="M26" i="46"/>
  <c r="M25" i="46"/>
  <c r="M24" i="46"/>
  <c r="M23" i="46"/>
  <c r="M22" i="46"/>
  <c r="M21" i="46"/>
  <c r="M20" i="46"/>
  <c r="M19" i="46"/>
  <c r="M18" i="46"/>
  <c r="M17" i="46"/>
  <c r="M16" i="46"/>
  <c r="M15" i="46"/>
  <c r="M14" i="46"/>
  <c r="M13" i="46"/>
  <c r="M12" i="46"/>
  <c r="M11" i="46"/>
  <c r="M10" i="46"/>
  <c r="M9" i="46"/>
  <c r="M8" i="46"/>
  <c r="M7" i="46"/>
  <c r="M6" i="46"/>
  <c r="M5" i="46"/>
  <c r="M4" i="46"/>
  <c r="M3" i="46"/>
  <c r="M2" i="46"/>
  <c r="M1170" i="46" l="1"/>
  <c r="N1170" i="46" s="1"/>
  <c r="G1169" i="46"/>
  <c r="I1169" i="46" s="1"/>
  <c r="H1169" i="2"/>
  <c r="G1169" i="2"/>
  <c r="J1169" i="46" l="1"/>
  <c r="K1169" i="46"/>
  <c r="L1169" i="46"/>
  <c r="H1169" i="46"/>
  <c r="N1169" i="46" s="1"/>
  <c r="G1168" i="46"/>
  <c r="I1168" i="46" s="1"/>
  <c r="H1168" i="2"/>
  <c r="G1168" i="2"/>
  <c r="K1168" i="46" l="1"/>
  <c r="J1168" i="46"/>
  <c r="H1168" i="46"/>
  <c r="N1168" i="46" s="1"/>
  <c r="L1168" i="46"/>
  <c r="G1167" i="46"/>
  <c r="J1167" i="46" s="1"/>
  <c r="H1167" i="2"/>
  <c r="G1167" i="2"/>
  <c r="K1167" i="46" l="1"/>
  <c r="H1167" i="46"/>
  <c r="L1167" i="46"/>
  <c r="I1167" i="46"/>
  <c r="J1166" i="46"/>
  <c r="G1166" i="46"/>
  <c r="I1166" i="46" s="1"/>
  <c r="H1166" i="2"/>
  <c r="G1166" i="2"/>
  <c r="N1167" i="46" l="1"/>
  <c r="K1166" i="46"/>
  <c r="H1166" i="46"/>
  <c r="L1166" i="46"/>
  <c r="G1165" i="46"/>
  <c r="J1165" i="46" s="1"/>
  <c r="H1165" i="2"/>
  <c r="G1165" i="2"/>
  <c r="N1166" i="46" l="1"/>
  <c r="K1165" i="46"/>
  <c r="H1165" i="46"/>
  <c r="L1165" i="46"/>
  <c r="I1165" i="46"/>
  <c r="G1164" i="46"/>
  <c r="I1164" i="46" s="1"/>
  <c r="H1164" i="2"/>
  <c r="G1164" i="2"/>
  <c r="N1165" i="46" l="1"/>
  <c r="H1164" i="46"/>
  <c r="L1164" i="46"/>
  <c r="J1164" i="46"/>
  <c r="K1164" i="46"/>
  <c r="G1163" i="46"/>
  <c r="I1163" i="46" s="1"/>
  <c r="H1163" i="2"/>
  <c r="G1163" i="2"/>
  <c r="N1164" i="46" l="1"/>
  <c r="K1163" i="46"/>
  <c r="J1163" i="46"/>
  <c r="H1163" i="46"/>
  <c r="N1163" i="46" s="1"/>
  <c r="L1163" i="46"/>
  <c r="G1162" i="46"/>
  <c r="I1162" i="46" s="1"/>
  <c r="H1162" i="2"/>
  <c r="H1161" i="2"/>
  <c r="G1162" i="2"/>
  <c r="K1162" i="46" l="1"/>
  <c r="J1162" i="46"/>
  <c r="L1162" i="46"/>
  <c r="H1162" i="46"/>
  <c r="N1162" i="46" s="1"/>
  <c r="J1161" i="46"/>
  <c r="G1161" i="46"/>
  <c r="I1161" i="46" s="1"/>
  <c r="G1161" i="2"/>
  <c r="K1161" i="46" l="1"/>
  <c r="H1161" i="46"/>
  <c r="L1161" i="46"/>
  <c r="G1160" i="46"/>
  <c r="H1160" i="46" s="1"/>
  <c r="K1160" i="46"/>
  <c r="H1160" i="2"/>
  <c r="G1160" i="2"/>
  <c r="N1161" i="46" l="1"/>
  <c r="J1160" i="46"/>
  <c r="I1160" i="46"/>
  <c r="N1160" i="46" s="1"/>
  <c r="L1160" i="46"/>
  <c r="J1159" i="46"/>
  <c r="G1159" i="46"/>
  <c r="I1159" i="46" s="1"/>
  <c r="H1159" i="2"/>
  <c r="G1159" i="2"/>
  <c r="K1159" i="46" l="1"/>
  <c r="H1159" i="46"/>
  <c r="N1159" i="46" s="1"/>
  <c r="L1159" i="46"/>
  <c r="J1158" i="46"/>
  <c r="G1158" i="46"/>
  <c r="I1158" i="46" s="1"/>
  <c r="H1158" i="2"/>
  <c r="G1158" i="2"/>
  <c r="K1158" i="46" l="1"/>
  <c r="H1158" i="46"/>
  <c r="L1158" i="46"/>
  <c r="G1157" i="46"/>
  <c r="I1157" i="46" s="1"/>
  <c r="H1157" i="2"/>
  <c r="G1157" i="2"/>
  <c r="N1158" i="46" l="1"/>
  <c r="J1157" i="46"/>
  <c r="K1157" i="46"/>
  <c r="H1157" i="46"/>
  <c r="L1157" i="46"/>
  <c r="G1156" i="46"/>
  <c r="J1156" i="46" s="1"/>
  <c r="H1156" i="2"/>
  <c r="G1156" i="2"/>
  <c r="N1157" i="46" l="1"/>
  <c r="K1156" i="46"/>
  <c r="H1156" i="46"/>
  <c r="L1156" i="46"/>
  <c r="I1156" i="46"/>
  <c r="J1155" i="46"/>
  <c r="I1155" i="46"/>
  <c r="G1155" i="46"/>
  <c r="L1155" i="46" s="1"/>
  <c r="H1155" i="2"/>
  <c r="G1155" i="2"/>
  <c r="N1156" i="46" l="1"/>
  <c r="K1155" i="46"/>
  <c r="H1155" i="46"/>
  <c r="N1155" i="46" s="1"/>
  <c r="G1154" i="46"/>
  <c r="I1154" i="46" s="1"/>
  <c r="H1154" i="2"/>
  <c r="G1154" i="2"/>
  <c r="K1154" i="46" l="1"/>
  <c r="J1154" i="46"/>
  <c r="H1154" i="46"/>
  <c r="N1154" i="46" s="1"/>
  <c r="L1154" i="46"/>
  <c r="G1153" i="46"/>
  <c r="I1153" i="46" s="1"/>
  <c r="H1153" i="2"/>
  <c r="G1153" i="2"/>
  <c r="K1153" i="46" l="1"/>
  <c r="H1153" i="46"/>
  <c r="L1153" i="46"/>
  <c r="J1153" i="46"/>
  <c r="G1152" i="46"/>
  <c r="I1152" i="46" s="1"/>
  <c r="H1152" i="2"/>
  <c r="G1152" i="2"/>
  <c r="N1153" i="46" l="1"/>
  <c r="K1152" i="46"/>
  <c r="L1152" i="46"/>
  <c r="J1152" i="46"/>
  <c r="H1152" i="46"/>
  <c r="N1152" i="46" s="1"/>
  <c r="J1151" i="46"/>
  <c r="G1151" i="46"/>
  <c r="I1151" i="46" s="1"/>
  <c r="H1151" i="2"/>
  <c r="G1151" i="2"/>
  <c r="K1151" i="46" l="1"/>
  <c r="H1151" i="46"/>
  <c r="N1151" i="46" s="1"/>
  <c r="L1151" i="46"/>
  <c r="G1150" i="46"/>
  <c r="I1150" i="46" s="1"/>
  <c r="H1150" i="2"/>
  <c r="G1150" i="2"/>
  <c r="K1150" i="46" l="1"/>
  <c r="H1150" i="46"/>
  <c r="N1150" i="46" s="1"/>
  <c r="L1150" i="46"/>
  <c r="J1150" i="46"/>
  <c r="G1149" i="46"/>
  <c r="I1149" i="46" s="1"/>
  <c r="H1149" i="2"/>
  <c r="G1149" i="2"/>
  <c r="K1149" i="46" l="1"/>
  <c r="H1149" i="46"/>
  <c r="L1149" i="46"/>
  <c r="J1149" i="46"/>
  <c r="H1148" i="46"/>
  <c r="G1148" i="46"/>
  <c r="L1148" i="46" s="1"/>
  <c r="H1148" i="2"/>
  <c r="G1148" i="2"/>
  <c r="N1149" i="46" l="1"/>
  <c r="I1148" i="46"/>
  <c r="J1148" i="46"/>
  <c r="K1148" i="46"/>
  <c r="N1148" i="46" s="1"/>
  <c r="G1147" i="46"/>
  <c r="J1147" i="46" s="1"/>
  <c r="H1147" i="2"/>
  <c r="H1146" i="2"/>
  <c r="G1147" i="2"/>
  <c r="K1147" i="46" l="1"/>
  <c r="H1147" i="46"/>
  <c r="L1147" i="46"/>
  <c r="I1147" i="46"/>
  <c r="G1146" i="46"/>
  <c r="I1146" i="46" s="1"/>
  <c r="G1146" i="2"/>
  <c r="N1147" i="46" l="1"/>
  <c r="K1146" i="46"/>
  <c r="J1146" i="46"/>
  <c r="H1146" i="46"/>
  <c r="L1146" i="46"/>
  <c r="G1145" i="46"/>
  <c r="I1145" i="46" s="1"/>
  <c r="H1145" i="2"/>
  <c r="H1144" i="2"/>
  <c r="G1145" i="2"/>
  <c r="N1146" i="46" l="1"/>
  <c r="K1145" i="46"/>
  <c r="J1145" i="46"/>
  <c r="H1145" i="46"/>
  <c r="N1145" i="46" s="1"/>
  <c r="L1145" i="46"/>
  <c r="J1144" i="46"/>
  <c r="G1144" i="46"/>
  <c r="I1144" i="46" s="1"/>
  <c r="G1144" i="2"/>
  <c r="K1144" i="46" l="1"/>
  <c r="H1144" i="46"/>
  <c r="L1144" i="46"/>
  <c r="G1143" i="46"/>
  <c r="J1143" i="46" s="1"/>
  <c r="H1143" i="2"/>
  <c r="G1143" i="2"/>
  <c r="N1144" i="46" l="1"/>
  <c r="K1143" i="46"/>
  <c r="H1143" i="46"/>
  <c r="L1143" i="46"/>
  <c r="I1143" i="46"/>
  <c r="G1142" i="46"/>
  <c r="L1142" i="46" s="1"/>
  <c r="H1142" i="2"/>
  <c r="G1142" i="2"/>
  <c r="N1143" i="46" l="1"/>
  <c r="K1142" i="46"/>
  <c r="I1142" i="46"/>
  <c r="J1142" i="46"/>
  <c r="H1142" i="46"/>
  <c r="I1141" i="46"/>
  <c r="G1141" i="46"/>
  <c r="J1141" i="46" s="1"/>
  <c r="G1140" i="46"/>
  <c r="H1140" i="46"/>
  <c r="I1140" i="46"/>
  <c r="J1140" i="46"/>
  <c r="K1140" i="46"/>
  <c r="L1140" i="46"/>
  <c r="H1141" i="2"/>
  <c r="G1141" i="2"/>
  <c r="N1142" i="46" l="1"/>
  <c r="K1141" i="46"/>
  <c r="H1141" i="46"/>
  <c r="N1141" i="46" s="1"/>
  <c r="L1141" i="46"/>
  <c r="L1139" i="46"/>
  <c r="K1139" i="46"/>
  <c r="J1139" i="46"/>
  <c r="I1139" i="46"/>
  <c r="H1139" i="46"/>
  <c r="L1138" i="46"/>
  <c r="K1138" i="46"/>
  <c r="J1138" i="46"/>
  <c r="I1138" i="46"/>
  <c r="H1138" i="46"/>
  <c r="L1137" i="46"/>
  <c r="K1137" i="46"/>
  <c r="J1137" i="46"/>
  <c r="I1137" i="46"/>
  <c r="H1137" i="46"/>
  <c r="L1136" i="46"/>
  <c r="K1136" i="46"/>
  <c r="J1136" i="46"/>
  <c r="I1136" i="46"/>
  <c r="H1136" i="46"/>
  <c r="L1135" i="46"/>
  <c r="K1135" i="46"/>
  <c r="J1135" i="46"/>
  <c r="I1135" i="46"/>
  <c r="H1135" i="46"/>
  <c r="L1134" i="46"/>
  <c r="K1134" i="46"/>
  <c r="J1134" i="46"/>
  <c r="I1134" i="46"/>
  <c r="H1134" i="46"/>
  <c r="L1133" i="46"/>
  <c r="K1133" i="46"/>
  <c r="J1133" i="46"/>
  <c r="I1133" i="46"/>
  <c r="H1133" i="46"/>
  <c r="L1132" i="46"/>
  <c r="K1132" i="46"/>
  <c r="J1132" i="46"/>
  <c r="I1132" i="46"/>
  <c r="H1132" i="46"/>
  <c r="L1131" i="46"/>
  <c r="K1131" i="46"/>
  <c r="J1131" i="46"/>
  <c r="I1131" i="46"/>
  <c r="H1131" i="46"/>
  <c r="L1130" i="46"/>
  <c r="K1130" i="46"/>
  <c r="J1130" i="46"/>
  <c r="I1130" i="46"/>
  <c r="H1130" i="46"/>
  <c r="L1129" i="46"/>
  <c r="K1129" i="46"/>
  <c r="J1129" i="46"/>
  <c r="I1129" i="46"/>
  <c r="H1129" i="46"/>
  <c r="L1128" i="46"/>
  <c r="K1128" i="46"/>
  <c r="J1128" i="46"/>
  <c r="I1128" i="46"/>
  <c r="H1128" i="46"/>
  <c r="L1127" i="46"/>
  <c r="K1127" i="46"/>
  <c r="J1127" i="46"/>
  <c r="I1127" i="46"/>
  <c r="H1127" i="46"/>
  <c r="L1126" i="46"/>
  <c r="K1126" i="46"/>
  <c r="J1126" i="46"/>
  <c r="I1126" i="46"/>
  <c r="H1126" i="46"/>
  <c r="L1125" i="46"/>
  <c r="K1125" i="46"/>
  <c r="J1125" i="46"/>
  <c r="I1125" i="46"/>
  <c r="H1125" i="46"/>
  <c r="L1124" i="46"/>
  <c r="K1124" i="46"/>
  <c r="J1124" i="46"/>
  <c r="I1124" i="46"/>
  <c r="H1124" i="46"/>
  <c r="L1123" i="46"/>
  <c r="K1123" i="46"/>
  <c r="J1123" i="46"/>
  <c r="I1123" i="46"/>
  <c r="H1123" i="46"/>
  <c r="L1122" i="46"/>
  <c r="K1122" i="46"/>
  <c r="J1122" i="46"/>
  <c r="I1122" i="46"/>
  <c r="H1122" i="46"/>
  <c r="L1121" i="46"/>
  <c r="K1121" i="46"/>
  <c r="J1121" i="46"/>
  <c r="I1121" i="46"/>
  <c r="H1121" i="46"/>
  <c r="L1120" i="46"/>
  <c r="K1120" i="46"/>
  <c r="J1120" i="46"/>
  <c r="I1120" i="46"/>
  <c r="H1120" i="46"/>
  <c r="L1119" i="46"/>
  <c r="K1119" i="46"/>
  <c r="J1119" i="46"/>
  <c r="I1119" i="46"/>
  <c r="H1119" i="46"/>
  <c r="L1118" i="46"/>
  <c r="K1118" i="46"/>
  <c r="J1118" i="46"/>
  <c r="I1118" i="46"/>
  <c r="H1118" i="46"/>
  <c r="N1137" i="46" s="1"/>
  <c r="L1117" i="46"/>
  <c r="K1117" i="46"/>
  <c r="J1117" i="46"/>
  <c r="I1117" i="46"/>
  <c r="H1117" i="46"/>
  <c r="L1116" i="46"/>
  <c r="K1116" i="46"/>
  <c r="J1116" i="46"/>
  <c r="I1116" i="46"/>
  <c r="H1116" i="46"/>
  <c r="L1115" i="46"/>
  <c r="K1115" i="46"/>
  <c r="J1115" i="46"/>
  <c r="I1115" i="46"/>
  <c r="H1115" i="46"/>
  <c r="G1139" i="46"/>
  <c r="G1138" i="46"/>
  <c r="G1137" i="46"/>
  <c r="G1136" i="46"/>
  <c r="G1135" i="46"/>
  <c r="G1134" i="46"/>
  <c r="G1133" i="46"/>
  <c r="G1132" i="46"/>
  <c r="G1131" i="46"/>
  <c r="G1130" i="46"/>
  <c r="G1129" i="46"/>
  <c r="G1128" i="46"/>
  <c r="G1127" i="46"/>
  <c r="G1126" i="46"/>
  <c r="G1125" i="46"/>
  <c r="G1124" i="46"/>
  <c r="G1123" i="46"/>
  <c r="G1122" i="46"/>
  <c r="G1121" i="46"/>
  <c r="G1120" i="46"/>
  <c r="G1119" i="46"/>
  <c r="G1118" i="46"/>
  <c r="G1117" i="46"/>
  <c r="G1116" i="46"/>
  <c r="G1115" i="46"/>
  <c r="H1140" i="2"/>
  <c r="G1140" i="2"/>
  <c r="H1139" i="2"/>
  <c r="G1139" i="2"/>
  <c r="H1138" i="2"/>
  <c r="G1138" i="2"/>
  <c r="H1137" i="2"/>
  <c r="G1137" i="2"/>
  <c r="H1136" i="2"/>
  <c r="G1136" i="2"/>
  <c r="H1135" i="2"/>
  <c r="G1135" i="2"/>
  <c r="H1134" i="2"/>
  <c r="G1134" i="2"/>
  <c r="H1133" i="2"/>
  <c r="G1133" i="2"/>
  <c r="H1132" i="2"/>
  <c r="G1132" i="2"/>
  <c r="H1131" i="2"/>
  <c r="G1131" i="2"/>
  <c r="H1130" i="2"/>
  <c r="G1130" i="2"/>
  <c r="H1129" i="2"/>
  <c r="G1129" i="2"/>
  <c r="H1128" i="2"/>
  <c r="G1128" i="2"/>
  <c r="H1127" i="2"/>
  <c r="G1127" i="2"/>
  <c r="H1126" i="2"/>
  <c r="G1126" i="2"/>
  <c r="H1125" i="2"/>
  <c r="G1125" i="2"/>
  <c r="H1124" i="2"/>
  <c r="G1124" i="2"/>
  <c r="H1123" i="2"/>
  <c r="G1123" i="2"/>
  <c r="H1122" i="2"/>
  <c r="G1122" i="2"/>
  <c r="H1121" i="2"/>
  <c r="G1121" i="2"/>
  <c r="H1120" i="2"/>
  <c r="G1120" i="2"/>
  <c r="H1119" i="2"/>
  <c r="G1119" i="2"/>
  <c r="H1118" i="2"/>
  <c r="G1118" i="2"/>
  <c r="H1117" i="2"/>
  <c r="G1117" i="2"/>
  <c r="H1116" i="2"/>
  <c r="G1116" i="2"/>
  <c r="H1115" i="2"/>
  <c r="G1115" i="2"/>
  <c r="N1132" i="46" l="1"/>
  <c r="N1128" i="46"/>
  <c r="N1116" i="46"/>
  <c r="N1117" i="46"/>
  <c r="N1133" i="46"/>
  <c r="N1129" i="46"/>
  <c r="N1121" i="46"/>
  <c r="N1134" i="46"/>
  <c r="N1130" i="46"/>
  <c r="N1126" i="46"/>
  <c r="N1122" i="46"/>
  <c r="N1118" i="46"/>
  <c r="N1131" i="46"/>
  <c r="N1127" i="46"/>
  <c r="N1123" i="46"/>
  <c r="N1119" i="46"/>
  <c r="N1115" i="46"/>
  <c r="N1124" i="46"/>
  <c r="N1120" i="46"/>
  <c r="N1125" i="46"/>
  <c r="N1138" i="46"/>
  <c r="N1135" i="46"/>
  <c r="N1136" i="46"/>
  <c r="N1139" i="46"/>
  <c r="N1140" i="46"/>
  <c r="G1114" i="46"/>
  <c r="I1114" i="46" s="1"/>
  <c r="G1114" i="2"/>
  <c r="J1114" i="2"/>
  <c r="L1114" i="2" s="1"/>
  <c r="K1114" i="2"/>
  <c r="N1114" i="2"/>
  <c r="J1114" i="46" l="1"/>
  <c r="L1114" i="46"/>
  <c r="K1114" i="46"/>
  <c r="H1114" i="46"/>
  <c r="N1114" i="46" s="1"/>
  <c r="G1113" i="46"/>
  <c r="I1113" i="46" s="1"/>
  <c r="G1113" i="2"/>
  <c r="J1113" i="2"/>
  <c r="L1113" i="2" s="1"/>
  <c r="K1113" i="2"/>
  <c r="N1113" i="2"/>
  <c r="K1113" i="46" l="1"/>
  <c r="H1113" i="46"/>
  <c r="L1113" i="46"/>
  <c r="J1113" i="46"/>
  <c r="J1112" i="46"/>
  <c r="G1112" i="46"/>
  <c r="I1112" i="46" s="1"/>
  <c r="G1112" i="2"/>
  <c r="J1112" i="2"/>
  <c r="L1112" i="2" s="1"/>
  <c r="K1112" i="2"/>
  <c r="N1112" i="2"/>
  <c r="N1113" i="46" l="1"/>
  <c r="K1112" i="46"/>
  <c r="H1112" i="46"/>
  <c r="N1112" i="46" s="1"/>
  <c r="L1112" i="46"/>
  <c r="G1111" i="46"/>
  <c r="I1111" i="46" s="1"/>
  <c r="G1111" i="2"/>
  <c r="J1111" i="2"/>
  <c r="L1111" i="2" s="1"/>
  <c r="K1111" i="2"/>
  <c r="N1111" i="2"/>
  <c r="J1111" i="46" l="1"/>
  <c r="K1111" i="46"/>
  <c r="L1111" i="46"/>
  <c r="H1111" i="46"/>
  <c r="G1110" i="46"/>
  <c r="I1110" i="46" s="1"/>
  <c r="G1110" i="2"/>
  <c r="J1110" i="2"/>
  <c r="L1110" i="2" s="1"/>
  <c r="K1110" i="2"/>
  <c r="N1110" i="2"/>
  <c r="N1111" i="46" l="1"/>
  <c r="K1110" i="46"/>
  <c r="J1110" i="46"/>
  <c r="H1110" i="46"/>
  <c r="L1110" i="46"/>
  <c r="G1109" i="46"/>
  <c r="I1109" i="46" s="1"/>
  <c r="G1109" i="2"/>
  <c r="J1109" i="2"/>
  <c r="K1109" i="2"/>
  <c r="L1109" i="2" s="1"/>
  <c r="N1109" i="2"/>
  <c r="N1110" i="46" l="1"/>
  <c r="H1109" i="46"/>
  <c r="N1109" i="46" s="1"/>
  <c r="L1109" i="46"/>
  <c r="J1109" i="46"/>
  <c r="K1109" i="46"/>
  <c r="G1108" i="46"/>
  <c r="I1108" i="46" s="1"/>
  <c r="G1108" i="2"/>
  <c r="J1108" i="2"/>
  <c r="L1108" i="2" s="1"/>
  <c r="K1108" i="2"/>
  <c r="N1108" i="2"/>
  <c r="K1108" i="46" l="1"/>
  <c r="J1108" i="46"/>
  <c r="L1108" i="46"/>
  <c r="H1108" i="46"/>
  <c r="J1107" i="46"/>
  <c r="I1107" i="46"/>
  <c r="G1107" i="46"/>
  <c r="L1107" i="46" s="1"/>
  <c r="G1107" i="2"/>
  <c r="J1107" i="2"/>
  <c r="L1107" i="2" s="1"/>
  <c r="K1107" i="2"/>
  <c r="N1107" i="2"/>
  <c r="N1108" i="46" l="1"/>
  <c r="K1107" i="46"/>
  <c r="H1107" i="46"/>
  <c r="N1107" i="46" s="1"/>
  <c r="G1106" i="46"/>
  <c r="I1106" i="46" s="1"/>
  <c r="G1106" i="2"/>
  <c r="J1106" i="2"/>
  <c r="K1106" i="2"/>
  <c r="L1106" i="2"/>
  <c r="N1106" i="2"/>
  <c r="K1106" i="46" l="1"/>
  <c r="J1106" i="46"/>
  <c r="L1106" i="46"/>
  <c r="H1106" i="46"/>
  <c r="G1105" i="46"/>
  <c r="I1105" i="46" s="1"/>
  <c r="G1105" i="2"/>
  <c r="J1105" i="2"/>
  <c r="L1105" i="2" s="1"/>
  <c r="K1105" i="2"/>
  <c r="N1105" i="2"/>
  <c r="N1106" i="46" l="1"/>
  <c r="K1105" i="46"/>
  <c r="H1105" i="46"/>
  <c r="L1105" i="46"/>
  <c r="J1105" i="46"/>
  <c r="I1104" i="46"/>
  <c r="G1104" i="46"/>
  <c r="J1104" i="46" s="1"/>
  <c r="G1104" i="2"/>
  <c r="J1104" i="2"/>
  <c r="K1104" i="2"/>
  <c r="L1104" i="2"/>
  <c r="N1104" i="2"/>
  <c r="N1105" i="46" l="1"/>
  <c r="K1104" i="46"/>
  <c r="H1104" i="46"/>
  <c r="L1104" i="46"/>
  <c r="G1103" i="46"/>
  <c r="J1103" i="46" s="1"/>
  <c r="G1103" i="2"/>
  <c r="J1103" i="2"/>
  <c r="K1103" i="2"/>
  <c r="L1103" i="2"/>
  <c r="N1103" i="2"/>
  <c r="N1104" i="46" l="1"/>
  <c r="K1103" i="46"/>
  <c r="L1103" i="46"/>
  <c r="I1103" i="46"/>
  <c r="H1103" i="46"/>
  <c r="N1103" i="46" s="1"/>
  <c r="I1102" i="46"/>
  <c r="G1102" i="46"/>
  <c r="J1102" i="46" s="1"/>
  <c r="G1101" i="46"/>
  <c r="H1101" i="46"/>
  <c r="I1101" i="46"/>
  <c r="J1101" i="46"/>
  <c r="K1101" i="46"/>
  <c r="L1101" i="46"/>
  <c r="G1102" i="2"/>
  <c r="J1102" i="2"/>
  <c r="L1102" i="2" s="1"/>
  <c r="K1102" i="2"/>
  <c r="N1102" i="2"/>
  <c r="K1102" i="46" l="1"/>
  <c r="H1102" i="46"/>
  <c r="L1102" i="46"/>
  <c r="G1101" i="2"/>
  <c r="J1101" i="2"/>
  <c r="L1101" i="2" s="1"/>
  <c r="K1101" i="2"/>
  <c r="N1101" i="2"/>
  <c r="G1100" i="46" l="1"/>
  <c r="J1100" i="46" s="1"/>
  <c r="G1100" i="2"/>
  <c r="J1100" i="2"/>
  <c r="L1100" i="2" s="1"/>
  <c r="K1100" i="2"/>
  <c r="N1100" i="2"/>
  <c r="N1101" i="46" l="1"/>
  <c r="N1102" i="46"/>
  <c r="K1100" i="46"/>
  <c r="H1100" i="46"/>
  <c r="L1100" i="46"/>
  <c r="I1100" i="46"/>
  <c r="I1099" i="46"/>
  <c r="G1099" i="46"/>
  <c r="L1099" i="46" s="1"/>
  <c r="G1099" i="2"/>
  <c r="J1099" i="2"/>
  <c r="K1099" i="2"/>
  <c r="L1099" i="2"/>
  <c r="N1099" i="2"/>
  <c r="N1100" i="46" l="1"/>
  <c r="J1099" i="46"/>
  <c r="K1099" i="46"/>
  <c r="H1099" i="46"/>
  <c r="N1099" i="46" s="1"/>
  <c r="N1098" i="46"/>
  <c r="G1098" i="46"/>
  <c r="I1098" i="46" s="1"/>
  <c r="G1098" i="2"/>
  <c r="J1098" i="2"/>
  <c r="L1098" i="2" s="1"/>
  <c r="K1098" i="2"/>
  <c r="N1098" i="2"/>
  <c r="J1098" i="46" l="1"/>
  <c r="K1098" i="46"/>
  <c r="H1098" i="46"/>
  <c r="L1098" i="46"/>
  <c r="G1097" i="46" l="1"/>
  <c r="I1097" i="46" s="1"/>
  <c r="G1097" i="2"/>
  <c r="J1097" i="2"/>
  <c r="L1097" i="2" s="1"/>
  <c r="K1097" i="2"/>
  <c r="N1097" i="2"/>
  <c r="K1097" i="46" l="1"/>
  <c r="H1097" i="46"/>
  <c r="N1097" i="46" s="1"/>
  <c r="L1097" i="46"/>
  <c r="J1097" i="46"/>
  <c r="G1096" i="46"/>
  <c r="I1096" i="46" s="1"/>
  <c r="G1096" i="2"/>
  <c r="J1096" i="2"/>
  <c r="L1096" i="2" s="1"/>
  <c r="K1096" i="2"/>
  <c r="N1096" i="2"/>
  <c r="K1096" i="46" l="1"/>
  <c r="H1096" i="46"/>
  <c r="L1096" i="46"/>
  <c r="J1096" i="46"/>
  <c r="G1095" i="46"/>
  <c r="L1095" i="46" s="1"/>
  <c r="G1095" i="2"/>
  <c r="J1095" i="2"/>
  <c r="L1095" i="2" s="1"/>
  <c r="K1095" i="2"/>
  <c r="N1095" i="2"/>
  <c r="N1096" i="46" l="1"/>
  <c r="K1095" i="46"/>
  <c r="I1095" i="46"/>
  <c r="J1095" i="46"/>
  <c r="H1095" i="46"/>
  <c r="G1094" i="46"/>
  <c r="J1094" i="46" s="1"/>
  <c r="G1094" i="2"/>
  <c r="J1094" i="2"/>
  <c r="L1094" i="2" s="1"/>
  <c r="K1094" i="2"/>
  <c r="N1094" i="2"/>
  <c r="N1095" i="46" l="1"/>
  <c r="K1094" i="46"/>
  <c r="H1094" i="46"/>
  <c r="L1094" i="46"/>
  <c r="I1094" i="46"/>
  <c r="J1093" i="46"/>
  <c r="G1093" i="46"/>
  <c r="I1093" i="46" s="1"/>
  <c r="G1093" i="2"/>
  <c r="J1093" i="2"/>
  <c r="L1093" i="2" s="1"/>
  <c r="K1093" i="2"/>
  <c r="N1093" i="2"/>
  <c r="N1094" i="46" l="1"/>
  <c r="K1093" i="46"/>
  <c r="H1093" i="46"/>
  <c r="N1093" i="46" s="1"/>
  <c r="L1093" i="46"/>
  <c r="G1092" i="46"/>
  <c r="J1092" i="46" s="1"/>
  <c r="G1091" i="46"/>
  <c r="H1091" i="46"/>
  <c r="I1091" i="46"/>
  <c r="J1091" i="46"/>
  <c r="K1091" i="46"/>
  <c r="L1091" i="46"/>
  <c r="G1092" i="2"/>
  <c r="J1092" i="2"/>
  <c r="L1092" i="2" s="1"/>
  <c r="K1092" i="2"/>
  <c r="N1092" i="2"/>
  <c r="K1092" i="46" l="1"/>
  <c r="H1092" i="46"/>
  <c r="L1092" i="46"/>
  <c r="I1092" i="46"/>
  <c r="G1091" i="2"/>
  <c r="J1091" i="2"/>
  <c r="L1091" i="2" s="1"/>
  <c r="K1091" i="2"/>
  <c r="N1091" i="2"/>
  <c r="N1092" i="46" l="1"/>
  <c r="N1091" i="46"/>
  <c r="G1090" i="46"/>
  <c r="I1090" i="46" s="1"/>
  <c r="G1090" i="2"/>
  <c r="J1090" i="2"/>
  <c r="L1090" i="2" s="1"/>
  <c r="K1090" i="2"/>
  <c r="N1090" i="2"/>
  <c r="K1090" i="46" l="1"/>
  <c r="H1090" i="46"/>
  <c r="L1090" i="46"/>
  <c r="J1090" i="46"/>
  <c r="G1089" i="46"/>
  <c r="I1089" i="46" s="1"/>
  <c r="G1089" i="2"/>
  <c r="J1089" i="2"/>
  <c r="L1089" i="2" s="1"/>
  <c r="K1089" i="2"/>
  <c r="N1089" i="2"/>
  <c r="N1090" i="46" l="1"/>
  <c r="K1089" i="46"/>
  <c r="L1089" i="46"/>
  <c r="J1089" i="46"/>
  <c r="H1089" i="46"/>
  <c r="N1089" i="46" s="1"/>
  <c r="L1088" i="46"/>
  <c r="G1088" i="46"/>
  <c r="J1088" i="46" s="1"/>
  <c r="G1088" i="2"/>
  <c r="J1088" i="2"/>
  <c r="L1088" i="2" s="1"/>
  <c r="K1088" i="2"/>
  <c r="N1088" i="2"/>
  <c r="K1088" i="46" l="1"/>
  <c r="H1088" i="46"/>
  <c r="N1088" i="46" s="1"/>
  <c r="I1088" i="46"/>
  <c r="G1087" i="46"/>
  <c r="I1087" i="46" s="1"/>
  <c r="G1087" i="2"/>
  <c r="J1087" i="2"/>
  <c r="L1087" i="2" s="1"/>
  <c r="K1087" i="2"/>
  <c r="N1087" i="2"/>
  <c r="K1087" i="46" l="1"/>
  <c r="J1087" i="46"/>
  <c r="H1087" i="46"/>
  <c r="N1087" i="46" s="1"/>
  <c r="L1087" i="46"/>
  <c r="G1086" i="46"/>
  <c r="J1086" i="46" s="1"/>
  <c r="G1086" i="2"/>
  <c r="J1086" i="2"/>
  <c r="L1086" i="2" s="1"/>
  <c r="K1086" i="2"/>
  <c r="N1086" i="2"/>
  <c r="K1086" i="46" l="1"/>
  <c r="H1086" i="46"/>
  <c r="L1086" i="46"/>
  <c r="I1086" i="46"/>
  <c r="J1085" i="46"/>
  <c r="G1085" i="46"/>
  <c r="I1085" i="46" s="1"/>
  <c r="G1085" i="2"/>
  <c r="J1085" i="2"/>
  <c r="K1085" i="2"/>
  <c r="N1085" i="2"/>
  <c r="L1085" i="2" l="1"/>
  <c r="N1086" i="46"/>
  <c r="K1085" i="46"/>
  <c r="H1085" i="46"/>
  <c r="N1085" i="46" s="1"/>
  <c r="L1085" i="46"/>
  <c r="G1084" i="46"/>
  <c r="J1084" i="46" s="1"/>
  <c r="G1084" i="2"/>
  <c r="J1084" i="2"/>
  <c r="K1084" i="2"/>
  <c r="N1084" i="2"/>
  <c r="L1084" i="2" l="1"/>
  <c r="K1084" i="46"/>
  <c r="H1084" i="46"/>
  <c r="L1084" i="46"/>
  <c r="I1084" i="46"/>
  <c r="G1083" i="46"/>
  <c r="J1083" i="46" s="1"/>
  <c r="G1083" i="2"/>
  <c r="J1083" i="2"/>
  <c r="K1083" i="2"/>
  <c r="N1083" i="2"/>
  <c r="L1083" i="2" l="1"/>
  <c r="N1084" i="46"/>
  <c r="K1083" i="46"/>
  <c r="H1083" i="46"/>
  <c r="L1083" i="46"/>
  <c r="I1083" i="46"/>
  <c r="G1082" i="46"/>
  <c r="J1082" i="46" s="1"/>
  <c r="G1082" i="2"/>
  <c r="J1082" i="2"/>
  <c r="K1082" i="2"/>
  <c r="L1082" i="2" s="1"/>
  <c r="N1082" i="2"/>
  <c r="N1083" i="46" l="1"/>
  <c r="K1082" i="46"/>
  <c r="L1082" i="46"/>
  <c r="H1082" i="46"/>
  <c r="N1082" i="46" s="1"/>
  <c r="I1082" i="46"/>
  <c r="G1081" i="46"/>
  <c r="I1081" i="46" s="1"/>
  <c r="G1081" i="2"/>
  <c r="J1081" i="2"/>
  <c r="K1081" i="2"/>
  <c r="N1081" i="2"/>
  <c r="L1081" i="2" l="1"/>
  <c r="K1081" i="46"/>
  <c r="J1081" i="46"/>
  <c r="H1081" i="46"/>
  <c r="L1081" i="46"/>
  <c r="G1080" i="46"/>
  <c r="J1080" i="46" s="1"/>
  <c r="G1080" i="2"/>
  <c r="J1080" i="2"/>
  <c r="K1080" i="2"/>
  <c r="L1080" i="2"/>
  <c r="N1080" i="2"/>
  <c r="N1081" i="46" l="1"/>
  <c r="K1080" i="46"/>
  <c r="H1080" i="46"/>
  <c r="L1080" i="46"/>
  <c r="I1080" i="46"/>
  <c r="G1079" i="46"/>
  <c r="J1079" i="46" s="1"/>
  <c r="G1079" i="2"/>
  <c r="J1079" i="2"/>
  <c r="K1079" i="2"/>
  <c r="N1079" i="2"/>
  <c r="L1079" i="2" l="1"/>
  <c r="N1080" i="46"/>
  <c r="K1079" i="46"/>
  <c r="H1079" i="46"/>
  <c r="L1079" i="46"/>
  <c r="I1079" i="46"/>
  <c r="G1078" i="46"/>
  <c r="I1078" i="46" s="1"/>
  <c r="G1078" i="2"/>
  <c r="J1078" i="2"/>
  <c r="K1078" i="2"/>
  <c r="N1078" i="2"/>
  <c r="L1078" i="2" l="1"/>
  <c r="N1079" i="46"/>
  <c r="K1078" i="46"/>
  <c r="H1078" i="46"/>
  <c r="L1078" i="46"/>
  <c r="J1078" i="46"/>
  <c r="J1077" i="46"/>
  <c r="G1077" i="46"/>
  <c r="I1077" i="46" s="1"/>
  <c r="G1077" i="2"/>
  <c r="J1077" i="2"/>
  <c r="K1077" i="2"/>
  <c r="N1077" i="2"/>
  <c r="L1077" i="2" l="1"/>
  <c r="N1078" i="46"/>
  <c r="K1077" i="46"/>
  <c r="H1077" i="46"/>
  <c r="L1077" i="46"/>
  <c r="G1076" i="46"/>
  <c r="J1076" i="46" s="1"/>
  <c r="G1076" i="2"/>
  <c r="J1076" i="2"/>
  <c r="K1076" i="2"/>
  <c r="N1076" i="2"/>
  <c r="L1076" i="2" l="1"/>
  <c r="N1077" i="46"/>
  <c r="K1076" i="46"/>
  <c r="H1076" i="46"/>
  <c r="L1076" i="46"/>
  <c r="I1076" i="46"/>
  <c r="G1075" i="46"/>
  <c r="J1075" i="46" s="1"/>
  <c r="G1075" i="2"/>
  <c r="J1075" i="2"/>
  <c r="K1075" i="2"/>
  <c r="L1075" i="2" s="1"/>
  <c r="N1075" i="2"/>
  <c r="N1076" i="46" l="1"/>
  <c r="K1075" i="46"/>
  <c r="H1075" i="46"/>
  <c r="L1075" i="46"/>
  <c r="I1075" i="46"/>
  <c r="J1074" i="46"/>
  <c r="I1074" i="46"/>
  <c r="G1074" i="46"/>
  <c r="L1074" i="46" s="1"/>
  <c r="G1074" i="2"/>
  <c r="J1074" i="2"/>
  <c r="K1074" i="2"/>
  <c r="N1074" i="2"/>
  <c r="L1074" i="2" l="1"/>
  <c r="N1075" i="46"/>
  <c r="K1074" i="46"/>
  <c r="H1074" i="46"/>
  <c r="N1074" i="46" s="1"/>
  <c r="G1073" i="46"/>
  <c r="I1073" i="46" s="1"/>
  <c r="G1073" i="2"/>
  <c r="J1073" i="2"/>
  <c r="L1073" i="2" s="1"/>
  <c r="K1073" i="2"/>
  <c r="N1073" i="2"/>
  <c r="K1073" i="46" l="1"/>
  <c r="H1073" i="46"/>
  <c r="L1073" i="46"/>
  <c r="J1073" i="46"/>
  <c r="G1072" i="46"/>
  <c r="I1072" i="46" s="1"/>
  <c r="G1072" i="2"/>
  <c r="J1072" i="2"/>
  <c r="L1072" i="2" s="1"/>
  <c r="K1072" i="2"/>
  <c r="N1072" i="2"/>
  <c r="N1073" i="46" l="1"/>
  <c r="K1072" i="46"/>
  <c r="J1072" i="46"/>
  <c r="H1072" i="46"/>
  <c r="N1072" i="46" s="1"/>
  <c r="L1072" i="46"/>
  <c r="G1071" i="46"/>
  <c r="I1071" i="46" s="1"/>
  <c r="G1071" i="2"/>
  <c r="J1071" i="2"/>
  <c r="K1071" i="2"/>
  <c r="N1071" i="2"/>
  <c r="L1071" i="2" l="1"/>
  <c r="J1071" i="46"/>
  <c r="K1071" i="46"/>
  <c r="L1071" i="46"/>
  <c r="H1071" i="46"/>
  <c r="G1070" i="46"/>
  <c r="J1070" i="46" s="1"/>
  <c r="G1070" i="2"/>
  <c r="J1070" i="2"/>
  <c r="K1070" i="2"/>
  <c r="N1070" i="2"/>
  <c r="L1070" i="2" l="1"/>
  <c r="N1071" i="46"/>
  <c r="K1070" i="46"/>
  <c r="H1070" i="46"/>
  <c r="L1070" i="46"/>
  <c r="I1070" i="46"/>
  <c r="G1069" i="46"/>
  <c r="J1069" i="46" s="1"/>
  <c r="G1068" i="46"/>
  <c r="H1068" i="46" s="1"/>
  <c r="J1068" i="46"/>
  <c r="K1068" i="46"/>
  <c r="G1069" i="2"/>
  <c r="J1069" i="2"/>
  <c r="K1069" i="2"/>
  <c r="N1069" i="2"/>
  <c r="L1069" i="2" l="1"/>
  <c r="N1070" i="46"/>
  <c r="K1069" i="46"/>
  <c r="I1068" i="46"/>
  <c r="H1069" i="46"/>
  <c r="L1069" i="46"/>
  <c r="L1068" i="46"/>
  <c r="I1069" i="46"/>
  <c r="G1068" i="2"/>
  <c r="J1068" i="2"/>
  <c r="K1068" i="2"/>
  <c r="N1068" i="2"/>
  <c r="L1068" i="2" l="1"/>
  <c r="N1069" i="46"/>
  <c r="N1068" i="46"/>
  <c r="L1067" i="46"/>
  <c r="I1067" i="46"/>
  <c r="H1067" i="46"/>
  <c r="G1067" i="46"/>
  <c r="J1067" i="46" s="1"/>
  <c r="G1067" i="2"/>
  <c r="J1067" i="2"/>
  <c r="K1067" i="2"/>
  <c r="N1067" i="2"/>
  <c r="L1067" i="2" l="1"/>
  <c r="K1067" i="46"/>
  <c r="N1067" i="46" s="1"/>
  <c r="G1066" i="46"/>
  <c r="I1066" i="46" s="1"/>
  <c r="G1066" i="2"/>
  <c r="J1066" i="2"/>
  <c r="K1066" i="2"/>
  <c r="N1066" i="2"/>
  <c r="L1066" i="2" l="1"/>
  <c r="K1066" i="46"/>
  <c r="J1066" i="46"/>
  <c r="H1066" i="46"/>
  <c r="L1066" i="46"/>
  <c r="G1065" i="46"/>
  <c r="J1065" i="46" s="1"/>
  <c r="G1065" i="2"/>
  <c r="H1114" i="2" s="1"/>
  <c r="J1065" i="2"/>
  <c r="K1065" i="2"/>
  <c r="N1065" i="2"/>
  <c r="L1065" i="2" l="1"/>
  <c r="N1066" i="46"/>
  <c r="K1065" i="46"/>
  <c r="H1065" i="46"/>
  <c r="L1065" i="46"/>
  <c r="I1065" i="46"/>
  <c r="J1064" i="46"/>
  <c r="I1064" i="46"/>
  <c r="G1064" i="46"/>
  <c r="L1064" i="46" s="1"/>
  <c r="G1064" i="2"/>
  <c r="H1113" i="2" s="1"/>
  <c r="J1064" i="2"/>
  <c r="L1064" i="2" s="1"/>
  <c r="K1064" i="2"/>
  <c r="N1064" i="2"/>
  <c r="N1065" i="46" l="1"/>
  <c r="K1064" i="46"/>
  <c r="H1064" i="46"/>
  <c r="N1064" i="46" s="1"/>
  <c r="G1063" i="46"/>
  <c r="I1063" i="46" s="1"/>
  <c r="G1063" i="2"/>
  <c r="H1112" i="2" s="1"/>
  <c r="J1063" i="2"/>
  <c r="L1063" i="2" s="1"/>
  <c r="K1063" i="2"/>
  <c r="N1063" i="2"/>
  <c r="J1063" i="46" l="1"/>
  <c r="K1063" i="46"/>
  <c r="L1063" i="46"/>
  <c r="H1063" i="46"/>
  <c r="N1063" i="46" s="1"/>
  <c r="G1062" i="46"/>
  <c r="I1062" i="46" s="1"/>
  <c r="G1062" i="2"/>
  <c r="H1111" i="2" s="1"/>
  <c r="J1062" i="2"/>
  <c r="L1062" i="2" s="1"/>
  <c r="K1062" i="2"/>
  <c r="N1062" i="2"/>
  <c r="K1062" i="46" l="1"/>
  <c r="J1062" i="46"/>
  <c r="L1062" i="46"/>
  <c r="H1062" i="46"/>
  <c r="N1062" i="46" s="1"/>
  <c r="G1061" i="46"/>
  <c r="I1061" i="46" s="1"/>
  <c r="G1061" i="2"/>
  <c r="H1110" i="2" s="1"/>
  <c r="J1061" i="2"/>
  <c r="L1061" i="2" s="1"/>
  <c r="K1061" i="2"/>
  <c r="N1061" i="2"/>
  <c r="J1061" i="46" l="1"/>
  <c r="L1061" i="46"/>
  <c r="K1061" i="46"/>
  <c r="H1061" i="46"/>
  <c r="N1061" i="46" s="1"/>
  <c r="G1060" i="46"/>
  <c r="L1060" i="46" s="1"/>
  <c r="G1060" i="2"/>
  <c r="H1109" i="2" s="1"/>
  <c r="J1060" i="2"/>
  <c r="L1060" i="2" s="1"/>
  <c r="K1060" i="2"/>
  <c r="N1060" i="2"/>
  <c r="K1060" i="46" l="1"/>
  <c r="I1060" i="46"/>
  <c r="J1060" i="46"/>
  <c r="H1060" i="46"/>
  <c r="N1060" i="46" s="1"/>
  <c r="G1059" i="46"/>
  <c r="I1059" i="46" s="1"/>
  <c r="G1059" i="2"/>
  <c r="H1108" i="2" s="1"/>
  <c r="J1059" i="2"/>
  <c r="L1059" i="2" s="1"/>
  <c r="K1059" i="2"/>
  <c r="N1059" i="2"/>
  <c r="H1059" i="46" l="1"/>
  <c r="L1059" i="46"/>
  <c r="J1059" i="46"/>
  <c r="K1059" i="46"/>
  <c r="G1058" i="46"/>
  <c r="I1058" i="46" s="1"/>
  <c r="G1058" i="2"/>
  <c r="H1107" i="2" s="1"/>
  <c r="J1058" i="2"/>
  <c r="L1058" i="2" s="1"/>
  <c r="K1058" i="2"/>
  <c r="N1058" i="2"/>
  <c r="N1059" i="46" l="1"/>
  <c r="K1058" i="46"/>
  <c r="H1058" i="46"/>
  <c r="L1058" i="46"/>
  <c r="J1058" i="46"/>
  <c r="G1057" i="46"/>
  <c r="I1057" i="46" s="1"/>
  <c r="G1057" i="2"/>
  <c r="H1106" i="2" s="1"/>
  <c r="J1057" i="2"/>
  <c r="K1057" i="2"/>
  <c r="N1057" i="2"/>
  <c r="L1057" i="2" l="1"/>
  <c r="N1058" i="46"/>
  <c r="K1057" i="46"/>
  <c r="L1057" i="46"/>
  <c r="J1057" i="46"/>
  <c r="H1057" i="46"/>
  <c r="J1056" i="46"/>
  <c r="G1056" i="46"/>
  <c r="I1056" i="46" s="1"/>
  <c r="G1056" i="2"/>
  <c r="H1105" i="2" s="1"/>
  <c r="J1056" i="2"/>
  <c r="L1056" i="2" s="1"/>
  <c r="K1056" i="2"/>
  <c r="N1056" i="2"/>
  <c r="N1057" i="46" l="1"/>
  <c r="K1056" i="46"/>
  <c r="H1056" i="46"/>
  <c r="N1056" i="46" s="1"/>
  <c r="L1056" i="46"/>
  <c r="G1055" i="46"/>
  <c r="I1055" i="46" s="1"/>
  <c r="G1055" i="2"/>
  <c r="H1104" i="2" s="1"/>
  <c r="J1055" i="2"/>
  <c r="L1055" i="2" s="1"/>
  <c r="K1055" i="2"/>
  <c r="N1055" i="2"/>
  <c r="J1055" i="46" l="1"/>
  <c r="K1055" i="46"/>
  <c r="H1055" i="46"/>
  <c r="L1055" i="46"/>
  <c r="G1054" i="46"/>
  <c r="I1054" i="46" s="1"/>
  <c r="G1054" i="2"/>
  <c r="H1103" i="2" s="1"/>
  <c r="J1054" i="2"/>
  <c r="L1054" i="2" s="1"/>
  <c r="K1054" i="2"/>
  <c r="N1054" i="2"/>
  <c r="N1055" i="46" l="1"/>
  <c r="K1054" i="46"/>
  <c r="L1054" i="46"/>
  <c r="J1054" i="46"/>
  <c r="H1054" i="46"/>
  <c r="G1053" i="46"/>
  <c r="I1053" i="46" s="1"/>
  <c r="G1053" i="2"/>
  <c r="H1102" i="2" s="1"/>
  <c r="J1053" i="2"/>
  <c r="K1053" i="2"/>
  <c r="N1053" i="2"/>
  <c r="L1053" i="2" l="1"/>
  <c r="N1054" i="46"/>
  <c r="K1053" i="46"/>
  <c r="H1053" i="46"/>
  <c r="L1053" i="46"/>
  <c r="J1053" i="46"/>
  <c r="G1052" i="46"/>
  <c r="I1052" i="46" s="1"/>
  <c r="G1052" i="2"/>
  <c r="H1101" i="2" s="1"/>
  <c r="J1052" i="2"/>
  <c r="K1052" i="2"/>
  <c r="N1052" i="2"/>
  <c r="L1052" i="2" l="1"/>
  <c r="N1053" i="46"/>
  <c r="K1052" i="46"/>
  <c r="L1052" i="46"/>
  <c r="J1052" i="46"/>
  <c r="H1052" i="46"/>
  <c r="N1052" i="46" s="1"/>
  <c r="G1051" i="46"/>
  <c r="I1051" i="46" s="1"/>
  <c r="G1051" i="2"/>
  <c r="H1100" i="2" s="1"/>
  <c r="J1051" i="2"/>
  <c r="K1051" i="2"/>
  <c r="N1051" i="2"/>
  <c r="L1051" i="2" l="1"/>
  <c r="K1051" i="46"/>
  <c r="J1051" i="46"/>
  <c r="H1051" i="46"/>
  <c r="N1051" i="46" s="1"/>
  <c r="L1051" i="46"/>
  <c r="G1050" i="46"/>
  <c r="I1050" i="46" s="1"/>
  <c r="G1050" i="2"/>
  <c r="H1099" i="2" s="1"/>
  <c r="J1050" i="2"/>
  <c r="K1050" i="2"/>
  <c r="N1050" i="2"/>
  <c r="L1050" i="2" l="1"/>
  <c r="K1050" i="46"/>
  <c r="H1050" i="46"/>
  <c r="N1050" i="46" s="1"/>
  <c r="L1050" i="46"/>
  <c r="J1050" i="46"/>
  <c r="G1049" i="46"/>
  <c r="J1049" i="46" s="1"/>
  <c r="G1049" i="2"/>
  <c r="H1098" i="2" s="1"/>
  <c r="J1049" i="2"/>
  <c r="K1049" i="2"/>
  <c r="N1049" i="2"/>
  <c r="L1049" i="2" l="1"/>
  <c r="K1049" i="46"/>
  <c r="L1049" i="46"/>
  <c r="H1049" i="46"/>
  <c r="I1049" i="46"/>
  <c r="G1048" i="46"/>
  <c r="I1048" i="46" s="1"/>
  <c r="G1048" i="2"/>
  <c r="H1097" i="2" s="1"/>
  <c r="J1048" i="2"/>
  <c r="K1048" i="2"/>
  <c r="N1048" i="2"/>
  <c r="L1048" i="2" l="1"/>
  <c r="N1049" i="46"/>
  <c r="K1048" i="46"/>
  <c r="H1048" i="46"/>
  <c r="N1048" i="46" s="1"/>
  <c r="L1048" i="46"/>
  <c r="J1048" i="46"/>
  <c r="G1047" i="46"/>
  <c r="I1047" i="46" s="1"/>
  <c r="G1047" i="2"/>
  <c r="H1096" i="2" s="1"/>
  <c r="J1047" i="2"/>
  <c r="K1047" i="2"/>
  <c r="N1047" i="2"/>
  <c r="L1047" i="2" l="1"/>
  <c r="K1047" i="46"/>
  <c r="J1047" i="46"/>
  <c r="H1047" i="46"/>
  <c r="L1047" i="46"/>
  <c r="G1046" i="46"/>
  <c r="I1046" i="46" s="1"/>
  <c r="G1046" i="2"/>
  <c r="H1095" i="2" s="1"/>
  <c r="J1046" i="2"/>
  <c r="K1046" i="2"/>
  <c r="N1046" i="2"/>
  <c r="L1046" i="2" l="1"/>
  <c r="N1047" i="46"/>
  <c r="K1046" i="46"/>
  <c r="J1046" i="46"/>
  <c r="H1046" i="46"/>
  <c r="L1046" i="46"/>
  <c r="G1045" i="46"/>
  <c r="I1045" i="46" s="1"/>
  <c r="G1045" i="2"/>
  <c r="H1094" i="2" s="1"/>
  <c r="J1045" i="2"/>
  <c r="K1045" i="2"/>
  <c r="N1045" i="2"/>
  <c r="L1045" i="2" l="1"/>
  <c r="N1046" i="46"/>
  <c r="K1045" i="46"/>
  <c r="H1045" i="46"/>
  <c r="L1045" i="46"/>
  <c r="J1045" i="46"/>
  <c r="G1044" i="46"/>
  <c r="J1044" i="46" s="1"/>
  <c r="G1044" i="2"/>
  <c r="H1093" i="2" s="1"/>
  <c r="J1044" i="2"/>
  <c r="K1044" i="2"/>
  <c r="N1044" i="2"/>
  <c r="L1044" i="2" l="1"/>
  <c r="N1045" i="46"/>
  <c r="K1044" i="46"/>
  <c r="H1044" i="46"/>
  <c r="L1044" i="46"/>
  <c r="I1044" i="46"/>
  <c r="G1043" i="46"/>
  <c r="J1043" i="46" s="1"/>
  <c r="G1043" i="2"/>
  <c r="H1092" i="2" s="1"/>
  <c r="J1043" i="2"/>
  <c r="L1043" i="2" s="1"/>
  <c r="K1043" i="2"/>
  <c r="N1043" i="2"/>
  <c r="N1044" i="46" l="1"/>
  <c r="K1043" i="46"/>
  <c r="H1043" i="46"/>
  <c r="L1043" i="46"/>
  <c r="I1043" i="46"/>
  <c r="G1042" i="46"/>
  <c r="I1042" i="46" s="1"/>
  <c r="G1042" i="2"/>
  <c r="H1091" i="2" s="1"/>
  <c r="J1042" i="2"/>
  <c r="K1042" i="2"/>
  <c r="N1042" i="2"/>
  <c r="L1042" i="2" l="1"/>
  <c r="N1043" i="46"/>
  <c r="K1042" i="46"/>
  <c r="H1042" i="46"/>
  <c r="L1042" i="46"/>
  <c r="J1042" i="46"/>
  <c r="G1041" i="46"/>
  <c r="J1041" i="46" s="1"/>
  <c r="G1041" i="2"/>
  <c r="H1090" i="2" s="1"/>
  <c r="J1041" i="2"/>
  <c r="K1041" i="2"/>
  <c r="L1041" i="2" s="1"/>
  <c r="N1041" i="2"/>
  <c r="N1042" i="46" l="1"/>
  <c r="K1041" i="46"/>
  <c r="L1041" i="46"/>
  <c r="H1041" i="46"/>
  <c r="N1041" i="46" s="1"/>
  <c r="I1041" i="46"/>
  <c r="G1040" i="46"/>
  <c r="L1040" i="46" s="1"/>
  <c r="G1040" i="2"/>
  <c r="H1089" i="2" s="1"/>
  <c r="J1040" i="2"/>
  <c r="K1040" i="2"/>
  <c r="N1040" i="2"/>
  <c r="L1040" i="2" l="1"/>
  <c r="I1040" i="46"/>
  <c r="J1040" i="46"/>
  <c r="K1040" i="46"/>
  <c r="H1040" i="46"/>
  <c r="N1040" i="46" s="1"/>
  <c r="G1039" i="46"/>
  <c r="J1039" i="46" s="1"/>
  <c r="G1039" i="2"/>
  <c r="H1088" i="2" s="1"/>
  <c r="J1039" i="2"/>
  <c r="K1039" i="2"/>
  <c r="N1039" i="2"/>
  <c r="L1039" i="2" l="1"/>
  <c r="K1039" i="46"/>
  <c r="L1039" i="46"/>
  <c r="H1039" i="46"/>
  <c r="I1039" i="46"/>
  <c r="G1038" i="46"/>
  <c r="I1038" i="46" s="1"/>
  <c r="G1038" i="2"/>
  <c r="H1087" i="2" s="1"/>
  <c r="J1038" i="2"/>
  <c r="K1038" i="2"/>
  <c r="N1038" i="2"/>
  <c r="L1038" i="2" l="1"/>
  <c r="N1039" i="46"/>
  <c r="K1038" i="46"/>
  <c r="J1038" i="46"/>
  <c r="H1038" i="46"/>
  <c r="L1038" i="46"/>
  <c r="G1037" i="46"/>
  <c r="I1037" i="46" s="1"/>
  <c r="G1037" i="2"/>
  <c r="H1086" i="2" s="1"/>
  <c r="J1037" i="2"/>
  <c r="K1037" i="2"/>
  <c r="N1037" i="2"/>
  <c r="L1037" i="2" l="1"/>
  <c r="N1038" i="46"/>
  <c r="K1037" i="46"/>
  <c r="J1037" i="46"/>
  <c r="H1037" i="46"/>
  <c r="L1037" i="46"/>
  <c r="G1036" i="46"/>
  <c r="J1036" i="46" s="1"/>
  <c r="G1036" i="2"/>
  <c r="H1085" i="2" s="1"/>
  <c r="J1036" i="2"/>
  <c r="K1036" i="2"/>
  <c r="N1036" i="2"/>
  <c r="L1036" i="2" l="1"/>
  <c r="N1037" i="46"/>
  <c r="K1036" i="46"/>
  <c r="H1036" i="46"/>
  <c r="L1036" i="46"/>
  <c r="I1036" i="46"/>
  <c r="G1035" i="46"/>
  <c r="L1035" i="46" s="1"/>
  <c r="G1035" i="2"/>
  <c r="H1084" i="2" s="1"/>
  <c r="J1035" i="2"/>
  <c r="K1035" i="2"/>
  <c r="L1035" i="2" s="1"/>
  <c r="N1035" i="2"/>
  <c r="N1036" i="46" l="1"/>
  <c r="I1035" i="46"/>
  <c r="J1035" i="46"/>
  <c r="K1035" i="46"/>
  <c r="H1035" i="46"/>
  <c r="G1034" i="46"/>
  <c r="I1034" i="46" s="1"/>
  <c r="G1034" i="2"/>
  <c r="H1083" i="2" s="1"/>
  <c r="J1034" i="2"/>
  <c r="K1034" i="2"/>
  <c r="N1034" i="2"/>
  <c r="L1034" i="2" l="1"/>
  <c r="N1035" i="46"/>
  <c r="K1034" i="46"/>
  <c r="H1034" i="46"/>
  <c r="N1034" i="46" s="1"/>
  <c r="L1034" i="46"/>
  <c r="J1034" i="46"/>
  <c r="G1033" i="46"/>
  <c r="I1033" i="46" s="1"/>
  <c r="G1033" i="2"/>
  <c r="H1082" i="2" s="1"/>
  <c r="J1033" i="2"/>
  <c r="K1033" i="2"/>
  <c r="N1033" i="2"/>
  <c r="L1033" i="2" l="1"/>
  <c r="J1033" i="46"/>
  <c r="K1033" i="46"/>
  <c r="H1033" i="46"/>
  <c r="L1033" i="46"/>
  <c r="G1032" i="46"/>
  <c r="I1032" i="46" s="1"/>
  <c r="G1032" i="2"/>
  <c r="H1081" i="2" s="1"/>
  <c r="J1032" i="2"/>
  <c r="K1032" i="2"/>
  <c r="N1032" i="2"/>
  <c r="L1032" i="2" l="1"/>
  <c r="N1033" i="46"/>
  <c r="J1032" i="46"/>
  <c r="K1032" i="46"/>
  <c r="H1032" i="46"/>
  <c r="L1032" i="46"/>
  <c r="G1031" i="46"/>
  <c r="I1031" i="46" s="1"/>
  <c r="G1031" i="2"/>
  <c r="H1080" i="2" s="1"/>
  <c r="J1031" i="2"/>
  <c r="K1031" i="2"/>
  <c r="N1031" i="2"/>
  <c r="L1031" i="2" l="1"/>
  <c r="N1032" i="46"/>
  <c r="K1031" i="46"/>
  <c r="H1031" i="46"/>
  <c r="L1031" i="46"/>
  <c r="J1031" i="46"/>
  <c r="G1030" i="46"/>
  <c r="I1030" i="46" s="1"/>
  <c r="G1030" i="2"/>
  <c r="H1079" i="2" s="1"/>
  <c r="J1030" i="2"/>
  <c r="K1030" i="2"/>
  <c r="N1030" i="2"/>
  <c r="L1030" i="2" l="1"/>
  <c r="N1031" i="46"/>
  <c r="K1030" i="46"/>
  <c r="J1030" i="46"/>
  <c r="H1030" i="46"/>
  <c r="N1030" i="46" s="1"/>
  <c r="L1030" i="46"/>
  <c r="G1029" i="46"/>
  <c r="J1029" i="46" s="1"/>
  <c r="G1028" i="46"/>
  <c r="H1028" i="46" s="1"/>
  <c r="J1028" i="46"/>
  <c r="K1028" i="46"/>
  <c r="G1029" i="2"/>
  <c r="H1078" i="2" s="1"/>
  <c r="J1029" i="2"/>
  <c r="K1029" i="2"/>
  <c r="N1029" i="2"/>
  <c r="L1029" i="2" l="1"/>
  <c r="K1029" i="46"/>
  <c r="I1028" i="46"/>
  <c r="H1029" i="46"/>
  <c r="N1029" i="46" s="1"/>
  <c r="L1029" i="46"/>
  <c r="L1028" i="46"/>
  <c r="I1029" i="46"/>
  <c r="G1028" i="2"/>
  <c r="H1077" i="2" s="1"/>
  <c r="J1028" i="2"/>
  <c r="K1028" i="2"/>
  <c r="N1028" i="2"/>
  <c r="L1028" i="2" l="1"/>
  <c r="G1027" i="46"/>
  <c r="J1027" i="46" s="1"/>
  <c r="G1027" i="2"/>
  <c r="H1076" i="2" s="1"/>
  <c r="J1027" i="2"/>
  <c r="L1027" i="2" s="1"/>
  <c r="K1027" i="2"/>
  <c r="N1027" i="2"/>
  <c r="N1028" i="46" l="1"/>
  <c r="K1027" i="46"/>
  <c r="L1027" i="46"/>
  <c r="H1027" i="46"/>
  <c r="I1027" i="46"/>
  <c r="G1026" i="46"/>
  <c r="J1026" i="46" s="1"/>
  <c r="G1026" i="2"/>
  <c r="H1075" i="2" s="1"/>
  <c r="J1026" i="2"/>
  <c r="K1026" i="2"/>
  <c r="N1026" i="2"/>
  <c r="L1026" i="2" l="1"/>
  <c r="N1027" i="46"/>
  <c r="K1026" i="46"/>
  <c r="H1026" i="46"/>
  <c r="L1026" i="46"/>
  <c r="I1026" i="46"/>
  <c r="G1025" i="46"/>
  <c r="I1025" i="46" s="1"/>
  <c r="G1025" i="2"/>
  <c r="H1074" i="2" s="1"/>
  <c r="J1025" i="2"/>
  <c r="K1025" i="2"/>
  <c r="N1025" i="2"/>
  <c r="L1025" i="2" l="1"/>
  <c r="N1026" i="46"/>
  <c r="K1025" i="46"/>
  <c r="H1025" i="46"/>
  <c r="N1025" i="46" s="1"/>
  <c r="L1025" i="46"/>
  <c r="J1025" i="46"/>
  <c r="G1024" i="46"/>
  <c r="J1024" i="46" s="1"/>
  <c r="G1024" i="2"/>
  <c r="H1073" i="2" s="1"/>
  <c r="J1024" i="2"/>
  <c r="K1024" i="2"/>
  <c r="N1024" i="2"/>
  <c r="L1024" i="2" l="1"/>
  <c r="H1024" i="46"/>
  <c r="L1024" i="46"/>
  <c r="K1024" i="46"/>
  <c r="I1024" i="46"/>
  <c r="G1023" i="46"/>
  <c r="J1023" i="46" s="1"/>
  <c r="G1023" i="2"/>
  <c r="H1072" i="2" s="1"/>
  <c r="J1023" i="2"/>
  <c r="L1023" i="2" s="1"/>
  <c r="K1023" i="2"/>
  <c r="N1023" i="2"/>
  <c r="N1024" i="46" l="1"/>
  <c r="K1023" i="46"/>
  <c r="H1023" i="46"/>
  <c r="L1023" i="46"/>
  <c r="I1023" i="46"/>
  <c r="G1022" i="46"/>
  <c r="J1022" i="46" s="1"/>
  <c r="G1022" i="2"/>
  <c r="H1071" i="2" s="1"/>
  <c r="J1022" i="2"/>
  <c r="K1022" i="2"/>
  <c r="N1022" i="2"/>
  <c r="L1022" i="2" l="1"/>
  <c r="N1023" i="46"/>
  <c r="K1022" i="46"/>
  <c r="H1022" i="46"/>
  <c r="L1022" i="46"/>
  <c r="I1022" i="46"/>
  <c r="J1021" i="46"/>
  <c r="G1021" i="46"/>
  <c r="I1021" i="46" s="1"/>
  <c r="G1021" i="2"/>
  <c r="H1070" i="2" s="1"/>
  <c r="J1021" i="2"/>
  <c r="K1021" i="2"/>
  <c r="N1021" i="2"/>
  <c r="L1021" i="2" l="1"/>
  <c r="N1022" i="46"/>
  <c r="K1021" i="46"/>
  <c r="H1021" i="46"/>
  <c r="L1021" i="46"/>
  <c r="J1020" i="46"/>
  <c r="I1020" i="46"/>
  <c r="G1020" i="46"/>
  <c r="L1020" i="46" s="1"/>
  <c r="G1020" i="2"/>
  <c r="H1069" i="2" s="1"/>
  <c r="J1020" i="2"/>
  <c r="K1020" i="2"/>
  <c r="L1020" i="2" s="1"/>
  <c r="N1020" i="2"/>
  <c r="N1021" i="46" l="1"/>
  <c r="K1020" i="46"/>
  <c r="H1020" i="46"/>
  <c r="N1020" i="46" s="1"/>
  <c r="N1018" i="46"/>
  <c r="N1017" i="46"/>
  <c r="N1016" i="46"/>
  <c r="N1015" i="46"/>
  <c r="N1014" i="46"/>
  <c r="N1013" i="46"/>
  <c r="N1012" i="46"/>
  <c r="N1011" i="46"/>
  <c r="N1010" i="46"/>
  <c r="N1009" i="46"/>
  <c r="N1008" i="46"/>
  <c r="N1007" i="46"/>
  <c r="N1006" i="46"/>
  <c r="N1005" i="46"/>
  <c r="N1004" i="46"/>
  <c r="N1003" i="46"/>
  <c r="N1002" i="46"/>
  <c r="N1001" i="46"/>
  <c r="N1000" i="46"/>
  <c r="N999" i="46"/>
  <c r="N998" i="46"/>
  <c r="N997" i="46"/>
  <c r="N996" i="46"/>
  <c r="N995" i="46"/>
  <c r="N994" i="46"/>
  <c r="N993" i="46"/>
  <c r="N992" i="46"/>
  <c r="N991" i="46"/>
  <c r="N990" i="46"/>
  <c r="N989" i="46"/>
  <c r="N988" i="46"/>
  <c r="N987" i="46"/>
  <c r="N986" i="46"/>
  <c r="N985" i="46"/>
  <c r="N984" i="46"/>
  <c r="N983" i="46"/>
  <c r="N982" i="46"/>
  <c r="N981" i="46"/>
  <c r="N980" i="46"/>
  <c r="N979" i="46"/>
  <c r="N978" i="46"/>
  <c r="N977" i="46"/>
  <c r="N976" i="46"/>
  <c r="N975" i="46"/>
  <c r="N974" i="46"/>
  <c r="N973" i="46"/>
  <c r="N972" i="46"/>
  <c r="N971" i="46"/>
  <c r="N970" i="46"/>
  <c r="N969" i="46"/>
  <c r="N968" i="46"/>
  <c r="N967" i="46"/>
  <c r="N966" i="46"/>
  <c r="N965" i="46"/>
  <c r="N964" i="46"/>
  <c r="N963" i="46"/>
  <c r="N962" i="46"/>
  <c r="N961" i="46"/>
  <c r="N960" i="46"/>
  <c r="N959" i="46"/>
  <c r="N958" i="46"/>
  <c r="N957" i="46"/>
  <c r="N956" i="46"/>
  <c r="N955" i="46"/>
  <c r="N954" i="46"/>
  <c r="N953" i="46"/>
  <c r="N952" i="46"/>
  <c r="N951" i="46"/>
  <c r="N950" i="46"/>
  <c r="N949" i="46"/>
  <c r="N948" i="46"/>
  <c r="N947" i="46"/>
  <c r="N946" i="46"/>
  <c r="N945" i="46"/>
  <c r="N944" i="46"/>
  <c r="N943" i="46"/>
  <c r="N942" i="46"/>
  <c r="N941" i="46"/>
  <c r="N940" i="46"/>
  <c r="N939" i="46"/>
  <c r="N938" i="46"/>
  <c r="N937" i="46"/>
  <c r="N936" i="46"/>
  <c r="N935" i="46"/>
  <c r="N934" i="46"/>
  <c r="N933" i="46"/>
  <c r="N932" i="46"/>
  <c r="N931" i="46"/>
  <c r="N930" i="46"/>
  <c r="N929" i="46"/>
  <c r="N928" i="46"/>
  <c r="N927" i="46"/>
  <c r="N926" i="46"/>
  <c r="N925" i="46"/>
  <c r="N924" i="46"/>
  <c r="N923" i="46"/>
  <c r="N922" i="46"/>
  <c r="N921" i="46"/>
  <c r="N920" i="46"/>
  <c r="N919" i="46"/>
  <c r="N918" i="46"/>
  <c r="N917" i="46"/>
  <c r="N916" i="46"/>
  <c r="N915" i="46"/>
  <c r="N914" i="46"/>
  <c r="N913" i="46"/>
  <c r="N912" i="46"/>
  <c r="N911" i="46"/>
  <c r="N910" i="46"/>
  <c r="N909" i="46"/>
  <c r="N908" i="46"/>
  <c r="N907" i="46"/>
  <c r="N906" i="46"/>
  <c r="N905" i="46"/>
  <c r="N904" i="46"/>
  <c r="N903" i="46"/>
  <c r="N902" i="46"/>
  <c r="N901" i="46"/>
  <c r="N900" i="46"/>
  <c r="N899" i="46"/>
  <c r="N898" i="46"/>
  <c r="N897" i="46"/>
  <c r="N896" i="46"/>
  <c r="N895" i="46"/>
  <c r="N894" i="46"/>
  <c r="N893" i="46"/>
  <c r="N892" i="46"/>
  <c r="N891" i="46"/>
  <c r="N890" i="46"/>
  <c r="N889" i="46"/>
  <c r="N888" i="46"/>
  <c r="N887" i="46"/>
  <c r="N886" i="46"/>
  <c r="N885" i="46"/>
  <c r="N884" i="46"/>
  <c r="N883" i="46"/>
  <c r="N882" i="46"/>
  <c r="N881" i="46"/>
  <c r="N880" i="46"/>
  <c r="N879" i="46"/>
  <c r="N878" i="46"/>
  <c r="N877" i="46"/>
  <c r="N876" i="46"/>
  <c r="N875" i="46"/>
  <c r="N874" i="46"/>
  <c r="N873" i="46"/>
  <c r="N872" i="46"/>
  <c r="N871" i="46"/>
  <c r="N870" i="46"/>
  <c r="N869" i="46"/>
  <c r="N868" i="46"/>
  <c r="N867" i="46"/>
  <c r="N866" i="46"/>
  <c r="N865" i="46"/>
  <c r="N864" i="46"/>
  <c r="N863" i="46"/>
  <c r="N862" i="46"/>
  <c r="N861" i="46"/>
  <c r="N860" i="46"/>
  <c r="N859" i="46"/>
  <c r="N858" i="46"/>
  <c r="N857" i="46"/>
  <c r="N856" i="46"/>
  <c r="N855" i="46"/>
  <c r="N854" i="46"/>
  <c r="N853" i="46"/>
  <c r="N852" i="46"/>
  <c r="N851" i="46"/>
  <c r="N850" i="46"/>
  <c r="N849" i="46"/>
  <c r="N848" i="46"/>
  <c r="N847" i="46"/>
  <c r="N846" i="46"/>
  <c r="N845" i="46"/>
  <c r="N844" i="46"/>
  <c r="N843" i="46"/>
  <c r="N842" i="46"/>
  <c r="N841" i="46"/>
  <c r="N840" i="46"/>
  <c r="N839" i="46"/>
  <c r="N838" i="46"/>
  <c r="N837" i="46"/>
  <c r="N836" i="46"/>
  <c r="N835" i="46"/>
  <c r="N834" i="46"/>
  <c r="N833" i="46"/>
  <c r="N832" i="46"/>
  <c r="N831" i="46"/>
  <c r="N830" i="46"/>
  <c r="N829" i="46"/>
  <c r="N828" i="46"/>
  <c r="N827" i="46"/>
  <c r="N826" i="46"/>
  <c r="N825" i="46"/>
  <c r="N824" i="46"/>
  <c r="N823" i="46"/>
  <c r="N822" i="46"/>
  <c r="N821" i="46"/>
  <c r="N820" i="46"/>
  <c r="N819" i="46"/>
  <c r="N818" i="46"/>
  <c r="N817" i="46"/>
  <c r="N816" i="46"/>
  <c r="N815" i="46"/>
  <c r="N814" i="46"/>
  <c r="N813" i="46"/>
  <c r="N812" i="46"/>
  <c r="N811" i="46"/>
  <c r="N810" i="46"/>
  <c r="N809" i="46"/>
  <c r="N808" i="46"/>
  <c r="N807" i="46"/>
  <c r="N806" i="46"/>
  <c r="N805" i="46"/>
  <c r="N804" i="46"/>
  <c r="N803" i="46"/>
  <c r="N802" i="46"/>
  <c r="N801" i="46"/>
  <c r="N800" i="46"/>
  <c r="N799" i="46"/>
  <c r="N798" i="46"/>
  <c r="N797" i="46"/>
  <c r="N796" i="46"/>
  <c r="N795" i="46"/>
  <c r="N794" i="46"/>
  <c r="N793" i="46"/>
  <c r="N792" i="46"/>
  <c r="N791" i="46"/>
  <c r="N790" i="46"/>
  <c r="N789" i="46"/>
  <c r="N788" i="46"/>
  <c r="N787" i="46"/>
  <c r="N786" i="46"/>
  <c r="N785" i="46"/>
  <c r="N784" i="46"/>
  <c r="N783" i="46"/>
  <c r="N782" i="46"/>
  <c r="N781" i="46"/>
  <c r="N780" i="46"/>
  <c r="N779" i="46"/>
  <c r="N778" i="46"/>
  <c r="N777" i="46"/>
  <c r="N776" i="46"/>
  <c r="N775" i="46"/>
  <c r="N774" i="46"/>
  <c r="N773" i="46"/>
  <c r="N772" i="46"/>
  <c r="N771" i="46"/>
  <c r="N770" i="46"/>
  <c r="N769" i="46"/>
  <c r="N768" i="46"/>
  <c r="N767" i="46"/>
  <c r="N766" i="46"/>
  <c r="N765" i="46"/>
  <c r="N764" i="46"/>
  <c r="N763" i="46"/>
  <c r="N762" i="46"/>
  <c r="N761" i="46"/>
  <c r="N760" i="46"/>
  <c r="N759" i="46"/>
  <c r="N758" i="46"/>
  <c r="N757" i="46"/>
  <c r="N756" i="46"/>
  <c r="N755" i="46"/>
  <c r="N754" i="46"/>
  <c r="N753" i="46"/>
  <c r="N752" i="46"/>
  <c r="N751" i="46"/>
  <c r="N750" i="46"/>
  <c r="N749" i="46"/>
  <c r="N748" i="46"/>
  <c r="N747" i="46"/>
  <c r="N746" i="46"/>
  <c r="N745" i="46"/>
  <c r="N744" i="46"/>
  <c r="N743" i="46"/>
  <c r="N742" i="46"/>
  <c r="N741" i="46"/>
  <c r="N740" i="46"/>
  <c r="N739" i="46"/>
  <c r="N738" i="46"/>
  <c r="N737" i="46"/>
  <c r="N736" i="46"/>
  <c r="N735" i="46"/>
  <c r="N734" i="46"/>
  <c r="N733" i="46"/>
  <c r="N732" i="46"/>
  <c r="N731" i="46"/>
  <c r="N730" i="46"/>
  <c r="N729" i="46"/>
  <c r="N728" i="46"/>
  <c r="N727" i="46"/>
  <c r="N726" i="46"/>
  <c r="N725" i="46"/>
  <c r="N724" i="46"/>
  <c r="N723" i="46"/>
  <c r="N722" i="46"/>
  <c r="N721" i="46"/>
  <c r="N720" i="46"/>
  <c r="N719" i="46"/>
  <c r="N718" i="46"/>
  <c r="N717" i="46"/>
  <c r="N716" i="46"/>
  <c r="N715" i="46"/>
  <c r="N714" i="46"/>
  <c r="N713" i="46"/>
  <c r="N712" i="46"/>
  <c r="N711" i="46"/>
  <c r="N710" i="46"/>
  <c r="N709" i="46"/>
  <c r="N708" i="46"/>
  <c r="N707" i="46"/>
  <c r="N706" i="46"/>
  <c r="N705" i="46"/>
  <c r="N704" i="46"/>
  <c r="N703" i="46"/>
  <c r="N702" i="46"/>
  <c r="N701" i="46"/>
  <c r="N700" i="46"/>
  <c r="N699" i="46"/>
  <c r="N698" i="46"/>
  <c r="N697" i="46"/>
  <c r="N696" i="46"/>
  <c r="N695" i="46"/>
  <c r="N694" i="46"/>
  <c r="N693" i="46"/>
  <c r="N692" i="46"/>
  <c r="N691" i="46"/>
  <c r="N690" i="46"/>
  <c r="N689" i="46"/>
  <c r="N688" i="46"/>
  <c r="N687" i="46"/>
  <c r="N686" i="46"/>
  <c r="N685" i="46"/>
  <c r="N684" i="46"/>
  <c r="N683" i="46"/>
  <c r="N682" i="46"/>
  <c r="N681" i="46"/>
  <c r="N680" i="46"/>
  <c r="N679" i="46"/>
  <c r="N678" i="46"/>
  <c r="N677" i="46"/>
  <c r="N676" i="46"/>
  <c r="N675" i="46"/>
  <c r="N674" i="46"/>
  <c r="N673" i="46"/>
  <c r="N672" i="46"/>
  <c r="N671" i="46"/>
  <c r="N670" i="46"/>
  <c r="N669" i="46"/>
  <c r="N668" i="46"/>
  <c r="N667" i="46"/>
  <c r="N666" i="46"/>
  <c r="N665" i="46"/>
  <c r="N664" i="46"/>
  <c r="N663" i="46"/>
  <c r="N662" i="46"/>
  <c r="N661" i="46"/>
  <c r="N660" i="46"/>
  <c r="N659" i="46"/>
  <c r="N658" i="46"/>
  <c r="N657" i="46"/>
  <c r="N656" i="46"/>
  <c r="N655" i="46"/>
  <c r="N654" i="46"/>
  <c r="N653" i="46"/>
  <c r="N652" i="46"/>
  <c r="N651" i="46"/>
  <c r="N650" i="46"/>
  <c r="N649" i="46"/>
  <c r="N648" i="46"/>
  <c r="N647" i="46"/>
  <c r="N646" i="46"/>
  <c r="N645" i="46"/>
  <c r="N644" i="46"/>
  <c r="N643" i="46"/>
  <c r="N642" i="46"/>
  <c r="N641" i="46"/>
  <c r="N640" i="46"/>
  <c r="N639" i="46"/>
  <c r="N638" i="46"/>
  <c r="N637" i="46"/>
  <c r="N636" i="46"/>
  <c r="N635" i="46"/>
  <c r="N634" i="46"/>
  <c r="N633" i="46"/>
  <c r="N632" i="46"/>
  <c r="N631" i="46"/>
  <c r="N630" i="46"/>
  <c r="N629" i="46"/>
  <c r="N628" i="46"/>
  <c r="N627" i="46"/>
  <c r="N626" i="46"/>
  <c r="N625" i="46"/>
  <c r="N624" i="46"/>
  <c r="N623" i="46"/>
  <c r="N622" i="46"/>
  <c r="N621" i="46"/>
  <c r="N620" i="46"/>
  <c r="N619" i="46"/>
  <c r="N618" i="46"/>
  <c r="N617" i="46"/>
  <c r="N616" i="46"/>
  <c r="N615" i="46"/>
  <c r="N614" i="46"/>
  <c r="N613" i="46"/>
  <c r="N612" i="46"/>
  <c r="N611" i="46"/>
  <c r="N610" i="46"/>
  <c r="N609" i="46"/>
  <c r="N608" i="46"/>
  <c r="N607" i="46"/>
  <c r="N606" i="46"/>
  <c r="N605" i="46"/>
  <c r="N604" i="46"/>
  <c r="N603" i="46"/>
  <c r="N602" i="46"/>
  <c r="N601" i="46"/>
  <c r="N600" i="46"/>
  <c r="N599" i="46"/>
  <c r="N598" i="46"/>
  <c r="N597" i="46"/>
  <c r="N596" i="46"/>
  <c r="N595" i="46"/>
  <c r="N594" i="46"/>
  <c r="N593" i="46"/>
  <c r="N592" i="46"/>
  <c r="N591" i="46"/>
  <c r="N590" i="46"/>
  <c r="N589" i="46"/>
  <c r="N588" i="46"/>
  <c r="N587" i="46"/>
  <c r="N586" i="46"/>
  <c r="N585" i="46"/>
  <c r="N584" i="46"/>
  <c r="N583" i="46"/>
  <c r="N582" i="46"/>
  <c r="N581" i="46"/>
  <c r="N580" i="46"/>
  <c r="N579" i="46"/>
  <c r="N578" i="46"/>
  <c r="N577" i="46"/>
  <c r="N576" i="46"/>
  <c r="N575" i="46"/>
  <c r="N574" i="46"/>
  <c r="N573" i="46"/>
  <c r="N572" i="46"/>
  <c r="N571" i="46"/>
  <c r="N570" i="46"/>
  <c r="N569" i="46"/>
  <c r="N568" i="46"/>
  <c r="N567" i="46"/>
  <c r="N566" i="46"/>
  <c r="N565" i="46"/>
  <c r="N564" i="46"/>
  <c r="N563" i="46"/>
  <c r="N562" i="46"/>
  <c r="N561" i="46"/>
  <c r="N560" i="46"/>
  <c r="N559" i="46"/>
  <c r="N558" i="46"/>
  <c r="N557" i="46"/>
  <c r="N556" i="46"/>
  <c r="N555" i="46"/>
  <c r="N554" i="46"/>
  <c r="N553" i="46"/>
  <c r="N552" i="46"/>
  <c r="N551" i="46"/>
  <c r="N550" i="46"/>
  <c r="N549" i="46"/>
  <c r="N548" i="46"/>
  <c r="N547" i="46"/>
  <c r="N546" i="46"/>
  <c r="N545" i="46"/>
  <c r="N544" i="46"/>
  <c r="N543" i="46"/>
  <c r="N542" i="46"/>
  <c r="N541" i="46"/>
  <c r="N540" i="46"/>
  <c r="N539" i="46"/>
  <c r="N538" i="46"/>
  <c r="N537" i="46"/>
  <c r="N536" i="46"/>
  <c r="N535" i="46"/>
  <c r="N534" i="46"/>
  <c r="N533" i="46"/>
  <c r="N532" i="46"/>
  <c r="N531" i="46"/>
  <c r="N530" i="46"/>
  <c r="N529" i="46"/>
  <c r="N528" i="46"/>
  <c r="N527" i="46"/>
  <c r="N526" i="46"/>
  <c r="N525" i="46"/>
  <c r="N524" i="46"/>
  <c r="N523" i="46"/>
  <c r="N522" i="46"/>
  <c r="N521" i="46"/>
  <c r="N520" i="46"/>
  <c r="N519" i="46"/>
  <c r="N518" i="46"/>
  <c r="N517" i="46"/>
  <c r="N516" i="46"/>
  <c r="N515" i="46"/>
  <c r="N514" i="46"/>
  <c r="N513" i="46"/>
  <c r="N512" i="46"/>
  <c r="N511" i="46"/>
  <c r="N510" i="46"/>
  <c r="N509" i="46"/>
  <c r="N508" i="46"/>
  <c r="N507" i="46"/>
  <c r="N506" i="46"/>
  <c r="N505" i="46"/>
  <c r="N504" i="46"/>
  <c r="N503" i="46"/>
  <c r="N502" i="46"/>
  <c r="N501" i="46"/>
  <c r="N500" i="46"/>
  <c r="N499" i="46"/>
  <c r="N498" i="46"/>
  <c r="N497" i="46"/>
  <c r="N496" i="46"/>
  <c r="N495" i="46"/>
  <c r="N494" i="46"/>
  <c r="N493" i="46"/>
  <c r="N492" i="46"/>
  <c r="N491" i="46"/>
  <c r="N490" i="46"/>
  <c r="N489" i="46"/>
  <c r="N488" i="46"/>
  <c r="N487" i="46"/>
  <c r="N486" i="46"/>
  <c r="N485" i="46"/>
  <c r="N484" i="46"/>
  <c r="N483" i="46"/>
  <c r="N482" i="46"/>
  <c r="N481" i="46"/>
  <c r="N480" i="46"/>
  <c r="N479" i="46"/>
  <c r="N478" i="46"/>
  <c r="N477" i="46"/>
  <c r="N476" i="46"/>
  <c r="N475" i="46"/>
  <c r="N474" i="46"/>
  <c r="N473" i="46"/>
  <c r="N472" i="46"/>
  <c r="N471" i="46"/>
  <c r="N470" i="46"/>
  <c r="N469" i="46"/>
  <c r="N468" i="46"/>
  <c r="N467" i="46"/>
  <c r="N466" i="46"/>
  <c r="N465" i="46"/>
  <c r="N464" i="46"/>
  <c r="N463" i="46"/>
  <c r="N462" i="46"/>
  <c r="N461" i="46"/>
  <c r="N460" i="46"/>
  <c r="N459" i="46"/>
  <c r="N458" i="46"/>
  <c r="N457" i="46"/>
  <c r="N456" i="46"/>
  <c r="N455" i="46"/>
  <c r="N454" i="46"/>
  <c r="N453" i="46"/>
  <c r="N452" i="46"/>
  <c r="N451" i="46"/>
  <c r="N450" i="46"/>
  <c r="N449" i="46"/>
  <c r="N448" i="46"/>
  <c r="N447" i="46"/>
  <c r="N446" i="46"/>
  <c r="N445" i="46"/>
  <c r="N444" i="46"/>
  <c r="N443" i="46"/>
  <c r="N442" i="46"/>
  <c r="N441" i="46"/>
  <c r="N440" i="46"/>
  <c r="N439" i="46"/>
  <c r="N438" i="46"/>
  <c r="N437" i="46"/>
  <c r="N436" i="46"/>
  <c r="N435" i="46"/>
  <c r="N434" i="46"/>
  <c r="N433" i="46"/>
  <c r="N432" i="46"/>
  <c r="N431" i="46"/>
  <c r="N430" i="46"/>
  <c r="N429" i="46"/>
  <c r="N428" i="46"/>
  <c r="N427" i="46"/>
  <c r="N426" i="46"/>
  <c r="N425" i="46"/>
  <c r="N424" i="46"/>
  <c r="N423" i="46"/>
  <c r="N422" i="46"/>
  <c r="N421" i="46"/>
  <c r="N420" i="46"/>
  <c r="N419" i="46"/>
  <c r="N418" i="46"/>
  <c r="N417" i="46"/>
  <c r="N416" i="46"/>
  <c r="N415" i="46"/>
  <c r="N414" i="46"/>
  <c r="N413" i="46"/>
  <c r="N412" i="46"/>
  <c r="N411" i="46"/>
  <c r="N410" i="46"/>
  <c r="N409" i="46"/>
  <c r="N408" i="46"/>
  <c r="N407" i="46"/>
  <c r="N406" i="46"/>
  <c r="N405" i="46"/>
  <c r="N404" i="46"/>
  <c r="N403" i="46"/>
  <c r="N402" i="46"/>
  <c r="N401" i="46"/>
  <c r="N400" i="46"/>
  <c r="N399" i="46"/>
  <c r="N398" i="46"/>
  <c r="N397" i="46"/>
  <c r="N396" i="46"/>
  <c r="N395" i="46"/>
  <c r="N394" i="46"/>
  <c r="N393" i="46"/>
  <c r="N392" i="46"/>
  <c r="N391" i="46"/>
  <c r="N390" i="46"/>
  <c r="N389" i="46"/>
  <c r="N388" i="46"/>
  <c r="N387" i="46"/>
  <c r="N386" i="46"/>
  <c r="N385" i="46"/>
  <c r="N384" i="46"/>
  <c r="N383" i="46"/>
  <c r="N382" i="46"/>
  <c r="N381" i="46"/>
  <c r="N380" i="46"/>
  <c r="N379" i="46"/>
  <c r="N378" i="46"/>
  <c r="N377" i="46"/>
  <c r="N376" i="46"/>
  <c r="N375" i="46"/>
  <c r="N374" i="46"/>
  <c r="N373" i="46"/>
  <c r="N372" i="46"/>
  <c r="N371" i="46"/>
  <c r="N370" i="46"/>
  <c r="N369" i="46"/>
  <c r="N368" i="46"/>
  <c r="N367" i="46"/>
  <c r="N366" i="46"/>
  <c r="N365" i="46"/>
  <c r="N364" i="46"/>
  <c r="N363" i="46"/>
  <c r="N362" i="46"/>
  <c r="N361" i="46"/>
  <c r="N360" i="46"/>
  <c r="N359" i="46"/>
  <c r="N358" i="46"/>
  <c r="N357" i="46"/>
  <c r="N356" i="46"/>
  <c r="N355" i="46"/>
  <c r="N354" i="46"/>
  <c r="N353" i="46"/>
  <c r="N352" i="46"/>
  <c r="N351" i="46"/>
  <c r="N350" i="46"/>
  <c r="N349" i="46"/>
  <c r="N348" i="46"/>
  <c r="N347" i="46"/>
  <c r="N346" i="46"/>
  <c r="N345" i="46"/>
  <c r="N344" i="46"/>
  <c r="N343" i="46"/>
  <c r="N342" i="46"/>
  <c r="N341" i="46"/>
  <c r="N340" i="46"/>
  <c r="N339" i="46"/>
  <c r="N338" i="46"/>
  <c r="N337" i="46"/>
  <c r="N336" i="46"/>
  <c r="N335" i="46"/>
  <c r="N334" i="46"/>
  <c r="N333" i="46"/>
  <c r="N332" i="46"/>
  <c r="N331" i="46"/>
  <c r="N330" i="46"/>
  <c r="N329" i="46"/>
  <c r="N328" i="46"/>
  <c r="N327" i="46"/>
  <c r="N326" i="46"/>
  <c r="N325" i="46"/>
  <c r="N324" i="46"/>
  <c r="N323" i="46"/>
  <c r="N322" i="46"/>
  <c r="N321" i="46"/>
  <c r="N320" i="46"/>
  <c r="N319" i="46"/>
  <c r="N318" i="46"/>
  <c r="N317" i="46"/>
  <c r="N316" i="46"/>
  <c r="N315" i="46"/>
  <c r="N314" i="46"/>
  <c r="N313" i="46"/>
  <c r="N312" i="46"/>
  <c r="N311" i="46"/>
  <c r="N310" i="46"/>
  <c r="N309" i="46"/>
  <c r="N308" i="46"/>
  <c r="N307" i="46"/>
  <c r="N306" i="46"/>
  <c r="N305" i="46"/>
  <c r="N304" i="46"/>
  <c r="N303" i="46"/>
  <c r="N302" i="46"/>
  <c r="N301" i="46"/>
  <c r="N300" i="46"/>
  <c r="N299" i="46"/>
  <c r="N298" i="46"/>
  <c r="N297" i="46"/>
  <c r="N296" i="46"/>
  <c r="N295" i="46"/>
  <c r="N294" i="46"/>
  <c r="N293" i="46"/>
  <c r="N292" i="46"/>
  <c r="N291" i="46"/>
  <c r="N290" i="46"/>
  <c r="N289" i="46"/>
  <c r="N288" i="46"/>
  <c r="N287" i="46"/>
  <c r="N286" i="46"/>
  <c r="N285" i="46"/>
  <c r="N284" i="46"/>
  <c r="N283" i="46"/>
  <c r="N282" i="46"/>
  <c r="N281" i="46"/>
  <c r="N280" i="46"/>
  <c r="N279" i="46"/>
  <c r="N278" i="46"/>
  <c r="N277" i="46"/>
  <c r="N276" i="46"/>
  <c r="N275" i="46"/>
  <c r="N274" i="46"/>
  <c r="N273" i="46"/>
  <c r="N272" i="46"/>
  <c r="N271" i="46"/>
  <c r="N270" i="46"/>
  <c r="N269" i="46"/>
  <c r="N268" i="46"/>
  <c r="N267" i="46"/>
  <c r="N266" i="46"/>
  <c r="N265" i="46"/>
  <c r="N264" i="46"/>
  <c r="N263" i="46"/>
  <c r="N262" i="46"/>
  <c r="N261" i="46"/>
  <c r="N260" i="46"/>
  <c r="N259" i="46"/>
  <c r="N258" i="46"/>
  <c r="N257" i="46"/>
  <c r="N256" i="46"/>
  <c r="N255" i="46"/>
  <c r="N254" i="46"/>
  <c r="N253" i="46"/>
  <c r="N252" i="46"/>
  <c r="N251" i="46"/>
  <c r="N250" i="46"/>
  <c r="N249" i="46"/>
  <c r="N248" i="46"/>
  <c r="N247" i="46"/>
  <c r="N246" i="46"/>
  <c r="N245" i="46"/>
  <c r="N244" i="46"/>
  <c r="N243" i="46"/>
  <c r="N242" i="46"/>
  <c r="N241" i="46"/>
  <c r="N240" i="46"/>
  <c r="N239" i="46"/>
  <c r="N238" i="46"/>
  <c r="N237" i="46"/>
  <c r="N236" i="46"/>
  <c r="N235" i="46"/>
  <c r="N234" i="46"/>
  <c r="N233" i="46"/>
  <c r="N232" i="46"/>
  <c r="N231" i="46"/>
  <c r="N230" i="46"/>
  <c r="N229" i="46"/>
  <c r="N228" i="46"/>
  <c r="N227" i="46"/>
  <c r="N226" i="46"/>
  <c r="N225" i="46"/>
  <c r="N224" i="46"/>
  <c r="N223" i="46"/>
  <c r="N222" i="46"/>
  <c r="N221" i="46"/>
  <c r="N220" i="46"/>
  <c r="N219" i="46"/>
  <c r="N218" i="46"/>
  <c r="N217" i="46"/>
  <c r="N216" i="46"/>
  <c r="N215" i="46"/>
  <c r="N214" i="46"/>
  <c r="N213" i="46"/>
  <c r="N212" i="46"/>
  <c r="N211" i="46"/>
  <c r="N210" i="46"/>
  <c r="N209" i="46"/>
  <c r="N208" i="46"/>
  <c r="N207" i="46"/>
  <c r="N206" i="46"/>
  <c r="N205" i="46"/>
  <c r="N204" i="46"/>
  <c r="N203" i="46"/>
  <c r="N202" i="46"/>
  <c r="N201" i="46"/>
  <c r="N200" i="46"/>
  <c r="N199" i="46"/>
  <c r="N198" i="46"/>
  <c r="N197" i="46"/>
  <c r="N196" i="46"/>
  <c r="N195" i="46"/>
  <c r="N194" i="46"/>
  <c r="N193" i="46"/>
  <c r="N192" i="46"/>
  <c r="N191" i="46"/>
  <c r="N190" i="46"/>
  <c r="N189" i="46"/>
  <c r="N188" i="46"/>
  <c r="N187" i="46"/>
  <c r="N186" i="46"/>
  <c r="N185" i="46"/>
  <c r="N184" i="46"/>
  <c r="N183" i="46"/>
  <c r="N182" i="46"/>
  <c r="N181" i="46"/>
  <c r="N180" i="46"/>
  <c r="N179" i="46"/>
  <c r="N178" i="46"/>
  <c r="N177" i="46"/>
  <c r="N176" i="46"/>
  <c r="N175" i="46"/>
  <c r="N174" i="46"/>
  <c r="N173" i="46"/>
  <c r="N172" i="46"/>
  <c r="N171" i="46"/>
  <c r="N170" i="46"/>
  <c r="N169" i="46"/>
  <c r="N168" i="46"/>
  <c r="N167" i="46"/>
  <c r="N166" i="46"/>
  <c r="N165" i="46"/>
  <c r="N164" i="46"/>
  <c r="N163" i="46"/>
  <c r="N162" i="46"/>
  <c r="N161" i="46"/>
  <c r="N160" i="46"/>
  <c r="N159" i="46"/>
  <c r="N158" i="46"/>
  <c r="N157" i="46"/>
  <c r="N156" i="46"/>
  <c r="N155" i="46"/>
  <c r="N154" i="46"/>
  <c r="N153" i="46"/>
  <c r="N152" i="46"/>
  <c r="N151" i="46"/>
  <c r="N150" i="46"/>
  <c r="N149" i="46"/>
  <c r="N148" i="46"/>
  <c r="N147" i="46"/>
  <c r="N146" i="46"/>
  <c r="N145" i="46"/>
  <c r="N144" i="46"/>
  <c r="N143" i="46"/>
  <c r="N142" i="46"/>
  <c r="N141" i="46"/>
  <c r="N140" i="46"/>
  <c r="N139" i="46"/>
  <c r="N138" i="46"/>
  <c r="N137" i="46"/>
  <c r="N136" i="46"/>
  <c r="N135" i="46"/>
  <c r="N134" i="46"/>
  <c r="N133" i="46"/>
  <c r="N132" i="46"/>
  <c r="N131" i="46"/>
  <c r="N130" i="46"/>
  <c r="N129" i="46"/>
  <c r="N128" i="46"/>
  <c r="N127" i="46"/>
  <c r="N126" i="46"/>
  <c r="N125" i="46"/>
  <c r="N124" i="46"/>
  <c r="N123" i="46"/>
  <c r="N122" i="46"/>
  <c r="N121" i="46"/>
  <c r="N120" i="46"/>
  <c r="N119" i="46"/>
  <c r="N118" i="46"/>
  <c r="N117" i="46"/>
  <c r="N116" i="46"/>
  <c r="N115" i="46"/>
  <c r="N114" i="46"/>
  <c r="N113" i="46"/>
  <c r="N112" i="46"/>
  <c r="N111" i="46"/>
  <c r="N110" i="46"/>
  <c r="N109" i="46"/>
  <c r="N108" i="46"/>
  <c r="N107" i="46"/>
  <c r="N106" i="46"/>
  <c r="N105" i="46"/>
  <c r="N104" i="46"/>
  <c r="N103" i="46"/>
  <c r="N102" i="46"/>
  <c r="N101" i="46"/>
  <c r="N100" i="46"/>
  <c r="N99" i="46"/>
  <c r="N98" i="46"/>
  <c r="N97" i="46"/>
  <c r="N96" i="46"/>
  <c r="N95" i="46"/>
  <c r="N94" i="46"/>
  <c r="N93" i="46"/>
  <c r="N92" i="46"/>
  <c r="N91" i="46"/>
  <c r="N90" i="46"/>
  <c r="N89" i="46"/>
  <c r="N88" i="46"/>
  <c r="N87" i="46"/>
  <c r="N86" i="46"/>
  <c r="N85" i="46"/>
  <c r="N84" i="46"/>
  <c r="N83" i="46"/>
  <c r="N82" i="46"/>
  <c r="N81" i="46"/>
  <c r="N80" i="46"/>
  <c r="N79" i="46"/>
  <c r="N78" i="46"/>
  <c r="N77" i="46"/>
  <c r="N76" i="46"/>
  <c r="N75" i="46"/>
  <c r="N74" i="46"/>
  <c r="N73" i="46"/>
  <c r="N72" i="46"/>
  <c r="N71" i="46"/>
  <c r="N70" i="46"/>
  <c r="N69" i="46"/>
  <c r="N68" i="46"/>
  <c r="N67" i="46"/>
  <c r="N66" i="46"/>
  <c r="N65" i="46"/>
  <c r="N64" i="46"/>
  <c r="N63" i="46"/>
  <c r="N62" i="46"/>
  <c r="N61" i="46"/>
  <c r="N60" i="46"/>
  <c r="N59" i="46"/>
  <c r="N58" i="46"/>
  <c r="N57" i="46"/>
  <c r="N56" i="46"/>
  <c r="N55" i="46"/>
  <c r="N54" i="46"/>
  <c r="N53" i="46"/>
  <c r="N52" i="46"/>
  <c r="N51" i="46"/>
  <c r="N50" i="46"/>
  <c r="N49" i="46"/>
  <c r="N48" i="46"/>
  <c r="N47" i="46"/>
  <c r="N46" i="46"/>
  <c r="N45" i="46"/>
  <c r="N44" i="46"/>
  <c r="N43" i="46"/>
  <c r="N42" i="46"/>
  <c r="N41" i="46"/>
  <c r="N40" i="46"/>
  <c r="N39" i="46"/>
  <c r="N38" i="46"/>
  <c r="N37" i="46"/>
  <c r="N36" i="46"/>
  <c r="N35" i="46"/>
  <c r="N34" i="46"/>
  <c r="N33" i="46"/>
  <c r="N32" i="46"/>
  <c r="N31" i="46"/>
  <c r="N30" i="46"/>
  <c r="N29" i="46"/>
  <c r="N28" i="46"/>
  <c r="N27" i="46"/>
  <c r="N26" i="46"/>
  <c r="N25" i="46"/>
  <c r="N24" i="46"/>
  <c r="N23" i="46"/>
  <c r="N22" i="46"/>
  <c r="N21" i="46"/>
  <c r="N20" i="46"/>
  <c r="N19" i="46"/>
  <c r="N18" i="46"/>
  <c r="N17" i="46"/>
  <c r="N16" i="46"/>
  <c r="N15" i="46"/>
  <c r="N14" i="46"/>
  <c r="N13" i="46"/>
  <c r="N12" i="46"/>
  <c r="N11" i="46"/>
  <c r="N10" i="46"/>
  <c r="N9" i="46"/>
  <c r="N8" i="46"/>
  <c r="N7" i="46"/>
  <c r="N6" i="46"/>
  <c r="N5" i="46"/>
  <c r="N4" i="46"/>
  <c r="N3" i="46"/>
  <c r="N2" i="46"/>
  <c r="N1019" i="46"/>
  <c r="J1019" i="46"/>
  <c r="G1019" i="46"/>
  <c r="I1019" i="46" s="1"/>
  <c r="G1019" i="2"/>
  <c r="H1068" i="2" s="1"/>
  <c r="J1019" i="2"/>
  <c r="L1019" i="2" s="1"/>
  <c r="K1019" i="2"/>
  <c r="N1019" i="2"/>
  <c r="K1019" i="46" l="1"/>
  <c r="H1019" i="46"/>
  <c r="L1019" i="46"/>
  <c r="G1018" i="46"/>
  <c r="I1018" i="46" s="1"/>
  <c r="G1018" i="2"/>
  <c r="H1067" i="2" s="1"/>
  <c r="J1018" i="2"/>
  <c r="L1018" i="2" s="1"/>
  <c r="K1018" i="2"/>
  <c r="N1018" i="2"/>
  <c r="J1018" i="46" l="1"/>
  <c r="K1018" i="46"/>
  <c r="L1018" i="46"/>
  <c r="H1018" i="46"/>
  <c r="J1017" i="46"/>
  <c r="G1017" i="46"/>
  <c r="I1017" i="46" s="1"/>
  <c r="G1017" i="2"/>
  <c r="H1066" i="2" s="1"/>
  <c r="J1017" i="2"/>
  <c r="K1017" i="2"/>
  <c r="L1017" i="2" s="1"/>
  <c r="N1017" i="2"/>
  <c r="K1017" i="46" l="1"/>
  <c r="H1017" i="46"/>
  <c r="L1017" i="46"/>
  <c r="L1016" i="46"/>
  <c r="J1016" i="46"/>
  <c r="I1016" i="46"/>
  <c r="H1016" i="46"/>
  <c r="G1016" i="46"/>
  <c r="K1016" i="46" s="1"/>
  <c r="G1016" i="2"/>
  <c r="H1065" i="2" s="1"/>
  <c r="J1016" i="2"/>
  <c r="L1016" i="2" s="1"/>
  <c r="K1016" i="2"/>
  <c r="N1016" i="2"/>
  <c r="G1015" i="46" l="1"/>
  <c r="I1015" i="46" s="1"/>
  <c r="G1015" i="2"/>
  <c r="H1064" i="2" s="1"/>
  <c r="J1015" i="2"/>
  <c r="K1015" i="2"/>
  <c r="N1015" i="2"/>
  <c r="L1015" i="2" l="1"/>
  <c r="J1015" i="46"/>
  <c r="K1015" i="46"/>
  <c r="H1015" i="46"/>
  <c r="L1015" i="46"/>
  <c r="G1014" i="46"/>
  <c r="I1014" i="46" s="1"/>
  <c r="G1014" i="2"/>
  <c r="H1063" i="2" s="1"/>
  <c r="J1014" i="2"/>
  <c r="K1014" i="2"/>
  <c r="L1014" i="2" s="1"/>
  <c r="N1014" i="2"/>
  <c r="J1014" i="46" l="1"/>
  <c r="K1014" i="46"/>
  <c r="H1014" i="46"/>
  <c r="L1014" i="46"/>
  <c r="G1013" i="46"/>
  <c r="H1013" i="46"/>
  <c r="I1013" i="46"/>
  <c r="J1013" i="46"/>
  <c r="K1013" i="46"/>
  <c r="L1013" i="46"/>
  <c r="G1013" i="2"/>
  <c r="H1062" i="2" s="1"/>
  <c r="J1013" i="2"/>
  <c r="K1013" i="2"/>
  <c r="N1013" i="2"/>
  <c r="L1013" i="2" l="1"/>
  <c r="G1012" i="46"/>
  <c r="I1012" i="46" s="1"/>
  <c r="G1012" i="2"/>
  <c r="H1061" i="2" s="1"/>
  <c r="J1012" i="2"/>
  <c r="K1012" i="2"/>
  <c r="N1012" i="2"/>
  <c r="L1012" i="2" l="1"/>
  <c r="K1012" i="46"/>
  <c r="H1012" i="46"/>
  <c r="L1012" i="46"/>
  <c r="J1012" i="46"/>
  <c r="G1011" i="46"/>
  <c r="I1011" i="46" s="1"/>
  <c r="G1011" i="2"/>
  <c r="H1060" i="2" s="1"/>
  <c r="J1011" i="2"/>
  <c r="K1011" i="2"/>
  <c r="N1011" i="2"/>
  <c r="L1011" i="2" l="1"/>
  <c r="J1011" i="46"/>
  <c r="K1011" i="46"/>
  <c r="H1011" i="46"/>
  <c r="L1011" i="46"/>
  <c r="G1010" i="46"/>
  <c r="L1010" i="46" s="1"/>
  <c r="G1010" i="2"/>
  <c r="H1059" i="2" s="1"/>
  <c r="J1010" i="2"/>
  <c r="K1010" i="2"/>
  <c r="N1010" i="2"/>
  <c r="L1010" i="2" l="1"/>
  <c r="K1010" i="46"/>
  <c r="I1010" i="46"/>
  <c r="J1010" i="46"/>
  <c r="H1010" i="46"/>
  <c r="G1009" i="46"/>
  <c r="I1009" i="46" s="1"/>
  <c r="G1009" i="2"/>
  <c r="H1058" i="2" s="1"/>
  <c r="J1009" i="2"/>
  <c r="K1009" i="2"/>
  <c r="N1009" i="2"/>
  <c r="L1009" i="2" l="1"/>
  <c r="J1009" i="46"/>
  <c r="K1009" i="46"/>
  <c r="L1009" i="46"/>
  <c r="H1009" i="46"/>
  <c r="G1008" i="46"/>
  <c r="I1008" i="46" s="1"/>
  <c r="G1008" i="2"/>
  <c r="H1057" i="2" s="1"/>
  <c r="J1008" i="2"/>
  <c r="K1008" i="2"/>
  <c r="N1008" i="2"/>
  <c r="L1008" i="2" l="1"/>
  <c r="J1008" i="46"/>
  <c r="K1008" i="46"/>
  <c r="H1008" i="46"/>
  <c r="L1008" i="46"/>
  <c r="G1007" i="46"/>
  <c r="I1007" i="46" s="1"/>
  <c r="G1007" i="2"/>
  <c r="H1056" i="2" s="1"/>
  <c r="J1007" i="2"/>
  <c r="K1007" i="2"/>
  <c r="N1007" i="2"/>
  <c r="L1007" i="2" l="1"/>
  <c r="J1007" i="46"/>
  <c r="K1007" i="46"/>
  <c r="H1007" i="46"/>
  <c r="L1007" i="46"/>
  <c r="G1006" i="46" l="1"/>
  <c r="I1006" i="46" s="1"/>
  <c r="G1006" i="2"/>
  <c r="H1055" i="2" s="1"/>
  <c r="J1006" i="2"/>
  <c r="L1006" i="2" s="1"/>
  <c r="K1006" i="2"/>
  <c r="N1006" i="2"/>
  <c r="K1006" i="46" l="1"/>
  <c r="J1006" i="46"/>
  <c r="H1006" i="46"/>
  <c r="L1006" i="46"/>
  <c r="J1005" i="46"/>
  <c r="I1005" i="46"/>
  <c r="G1005" i="46"/>
  <c r="L1005" i="46" s="1"/>
  <c r="G1005" i="2"/>
  <c r="H1054" i="2" s="1"/>
  <c r="J1005" i="2"/>
  <c r="K1005" i="2"/>
  <c r="N1005" i="2"/>
  <c r="L1005" i="2" l="1"/>
  <c r="K1005" i="46"/>
  <c r="H1005" i="46"/>
  <c r="G1004" i="46"/>
  <c r="I1004" i="46" s="1"/>
  <c r="G1003" i="46"/>
  <c r="H1003" i="46" s="1"/>
  <c r="G1004" i="2"/>
  <c r="H1053" i="2" s="1"/>
  <c r="J1004" i="2"/>
  <c r="L1004" i="2" s="1"/>
  <c r="K1004" i="2"/>
  <c r="N1004" i="2"/>
  <c r="J1004" i="46" l="1"/>
  <c r="K1004" i="46"/>
  <c r="J1003" i="46"/>
  <c r="I1003" i="46"/>
  <c r="H1004" i="46"/>
  <c r="L1004" i="46"/>
  <c r="K1003" i="46"/>
  <c r="L1003" i="46"/>
  <c r="G1003" i="2"/>
  <c r="H1052" i="2" s="1"/>
  <c r="J1003" i="2"/>
  <c r="L1003" i="2" s="1"/>
  <c r="K1003" i="2"/>
  <c r="N1003" i="2"/>
  <c r="J1002" i="46" l="1"/>
  <c r="I1002" i="46"/>
  <c r="H1002" i="46"/>
  <c r="G1002" i="46"/>
  <c r="L1002" i="46" s="1"/>
  <c r="G1002" i="2"/>
  <c r="H1051" i="2" s="1"/>
  <c r="J1002" i="2"/>
  <c r="K1002" i="2"/>
  <c r="L1002" i="2" s="1"/>
  <c r="N1002" i="2"/>
  <c r="K1002" i="46" l="1"/>
  <c r="G1001" i="46"/>
  <c r="I1001" i="46" s="1"/>
  <c r="G1001" i="2"/>
  <c r="H1050" i="2" s="1"/>
  <c r="J1001" i="2"/>
  <c r="K1001" i="2"/>
  <c r="N1001" i="2"/>
  <c r="L1001" i="2" l="1"/>
  <c r="J1001" i="46"/>
  <c r="K1001" i="46"/>
  <c r="L1001" i="46"/>
  <c r="H1001" i="46"/>
  <c r="G1000" i="46"/>
  <c r="I1000" i="46" s="1"/>
  <c r="G1000" i="2"/>
  <c r="H1049" i="2" s="1"/>
  <c r="J1000" i="2"/>
  <c r="K1000" i="2"/>
  <c r="N1000" i="2"/>
  <c r="L1000" i="2" l="1"/>
  <c r="J1000" i="46"/>
  <c r="K1000" i="46"/>
  <c r="H1000" i="46"/>
  <c r="L1000" i="46"/>
  <c r="G999" i="46"/>
  <c r="I999" i="46" s="1"/>
  <c r="G999" i="2"/>
  <c r="H1048" i="2" s="1"/>
  <c r="J999" i="2"/>
  <c r="K999" i="2"/>
  <c r="N999" i="2"/>
  <c r="L999" i="2" l="1"/>
  <c r="J999" i="46"/>
  <c r="K999" i="46"/>
  <c r="L999" i="46"/>
  <c r="H999" i="46"/>
  <c r="J998" i="46"/>
  <c r="G998" i="46"/>
  <c r="I998" i="46" s="1"/>
  <c r="G998" i="2"/>
  <c r="H1047" i="2" s="1"/>
  <c r="J998" i="2"/>
  <c r="K998" i="2"/>
  <c r="N998" i="2"/>
  <c r="L998" i="2" l="1"/>
  <c r="K998" i="46"/>
  <c r="H998" i="46"/>
  <c r="L998" i="46"/>
  <c r="J997" i="46"/>
  <c r="G997" i="46"/>
  <c r="I997" i="46" s="1"/>
  <c r="G997" i="2"/>
  <c r="H1046" i="2" s="1"/>
  <c r="J997" i="2"/>
  <c r="L997" i="2" s="1"/>
  <c r="K997" i="2"/>
  <c r="N997" i="2"/>
  <c r="K997" i="46" l="1"/>
  <c r="H997" i="46"/>
  <c r="L997" i="46"/>
  <c r="J996" i="46"/>
  <c r="G996" i="46"/>
  <c r="I996" i="46" s="1"/>
  <c r="G996" i="2"/>
  <c r="H1045" i="2" s="1"/>
  <c r="J996" i="2"/>
  <c r="L996" i="2" s="1"/>
  <c r="K996" i="2"/>
  <c r="N996" i="2"/>
  <c r="K996" i="46" l="1"/>
  <c r="L996" i="46"/>
  <c r="H996" i="46"/>
  <c r="G995" i="46"/>
  <c r="I995" i="46" s="1"/>
  <c r="G995" i="2"/>
  <c r="H1044" i="2" s="1"/>
  <c r="J995" i="2"/>
  <c r="L995" i="2" s="1"/>
  <c r="K995" i="2"/>
  <c r="N995" i="2"/>
  <c r="J995" i="46" l="1"/>
  <c r="K995" i="46"/>
  <c r="H995" i="46"/>
  <c r="L995" i="46"/>
  <c r="G994" i="46"/>
  <c r="I994" i="46" s="1"/>
  <c r="G994" i="2"/>
  <c r="H1043" i="2" s="1"/>
  <c r="J994" i="2"/>
  <c r="L994" i="2" s="1"/>
  <c r="K994" i="2"/>
  <c r="N994" i="2"/>
  <c r="J994" i="46" l="1"/>
  <c r="K994" i="46"/>
  <c r="H994" i="46"/>
  <c r="L994" i="46"/>
  <c r="G993" i="46"/>
  <c r="I993" i="46" s="1"/>
  <c r="G993" i="2"/>
  <c r="H1042" i="2" s="1"/>
  <c r="J993" i="2"/>
  <c r="L993" i="2" s="1"/>
  <c r="K993" i="2"/>
  <c r="N993" i="2"/>
  <c r="J993" i="46" l="1"/>
  <c r="K993" i="46"/>
  <c r="L993" i="46"/>
  <c r="H993" i="46"/>
  <c r="G992" i="46"/>
  <c r="L992" i="46" s="1"/>
  <c r="G992" i="2"/>
  <c r="H1041" i="2" s="1"/>
  <c r="J992" i="2"/>
  <c r="K992" i="2"/>
  <c r="N992" i="2"/>
  <c r="L992" i="2" l="1"/>
  <c r="I992" i="46"/>
  <c r="J992" i="46"/>
  <c r="K992" i="46"/>
  <c r="H992" i="46"/>
  <c r="G991" i="46"/>
  <c r="I991" i="46" s="1"/>
  <c r="G991" i="2"/>
  <c r="H1040" i="2" s="1"/>
  <c r="J991" i="2"/>
  <c r="K991" i="2"/>
  <c r="L991" i="2" s="1"/>
  <c r="N991" i="2"/>
  <c r="K991" i="46" l="1"/>
  <c r="J991" i="46"/>
  <c r="H991" i="46"/>
  <c r="L991" i="46"/>
  <c r="G990" i="46"/>
  <c r="I990" i="46" s="1"/>
  <c r="G990" i="2"/>
  <c r="H1039" i="2" s="1"/>
  <c r="J990" i="2"/>
  <c r="L990" i="2" s="1"/>
  <c r="K990" i="2"/>
  <c r="N990" i="2"/>
  <c r="J990" i="46" l="1"/>
  <c r="K990" i="46"/>
  <c r="H990" i="46"/>
  <c r="L990" i="46"/>
  <c r="L989" i="46"/>
  <c r="J989" i="46"/>
  <c r="I989" i="46"/>
  <c r="H989" i="46"/>
  <c r="G989" i="46"/>
  <c r="K989" i="46" s="1"/>
  <c r="G989" i="2"/>
  <c r="H1038" i="2" s="1"/>
  <c r="J989" i="2"/>
  <c r="L989" i="2" s="1"/>
  <c r="K989" i="2"/>
  <c r="N989" i="2"/>
  <c r="G988" i="46" l="1"/>
  <c r="I988" i="46" s="1"/>
  <c r="G988" i="2"/>
  <c r="H1037" i="2" s="1"/>
  <c r="J988" i="2"/>
  <c r="L988" i="2" s="1"/>
  <c r="K988" i="2"/>
  <c r="N988" i="2"/>
  <c r="K988" i="46" l="1"/>
  <c r="H988" i="46"/>
  <c r="L988" i="46"/>
  <c r="J988" i="46"/>
  <c r="G987" i="46"/>
  <c r="I987" i="46" s="1"/>
  <c r="G987" i="2"/>
  <c r="H1036" i="2" s="1"/>
  <c r="J987" i="2"/>
  <c r="K987" i="2"/>
  <c r="N987" i="2"/>
  <c r="L987" i="2" l="1"/>
  <c r="K987" i="46"/>
  <c r="H987" i="46"/>
  <c r="L987" i="46"/>
  <c r="J987" i="46"/>
  <c r="G986" i="46"/>
  <c r="I986" i="46" s="1"/>
  <c r="G986" i="2"/>
  <c r="H1035" i="2" s="1"/>
  <c r="J986" i="2"/>
  <c r="K986" i="2"/>
  <c r="N986" i="2"/>
  <c r="L986" i="2" l="1"/>
  <c r="L986" i="46"/>
  <c r="J986" i="46"/>
  <c r="K986" i="46"/>
  <c r="H986" i="46"/>
  <c r="J985" i="46"/>
  <c r="G985" i="46"/>
  <c r="I985" i="46" s="1"/>
  <c r="G985" i="2"/>
  <c r="H1034" i="2" s="1"/>
  <c r="J985" i="2"/>
  <c r="K985" i="2"/>
  <c r="N985" i="2"/>
  <c r="L985" i="2" l="1"/>
  <c r="K985" i="46"/>
  <c r="H985" i="46"/>
  <c r="L985" i="46"/>
  <c r="G984" i="46"/>
  <c r="I984" i="46" s="1"/>
  <c r="G984" i="2"/>
  <c r="H1033" i="2" s="1"/>
  <c r="J984" i="2"/>
  <c r="L984" i="2" s="1"/>
  <c r="K984" i="2"/>
  <c r="N984" i="2"/>
  <c r="J984" i="46" l="1"/>
  <c r="K984" i="46"/>
  <c r="H984" i="46"/>
  <c r="L984" i="46"/>
  <c r="G983" i="46"/>
  <c r="I983" i="46" s="1"/>
  <c r="G983" i="2"/>
  <c r="H1032" i="2" s="1"/>
  <c r="J983" i="2"/>
  <c r="L983" i="2" s="1"/>
  <c r="K983" i="2"/>
  <c r="N983" i="2"/>
  <c r="J983" i="46" l="1"/>
  <c r="K983" i="46"/>
  <c r="H983" i="46"/>
  <c r="L983" i="46"/>
  <c r="G982" i="46"/>
  <c r="I982" i="46" s="1"/>
  <c r="G982" i="2"/>
  <c r="H1031" i="2" s="1"/>
  <c r="J982" i="2"/>
  <c r="L982" i="2" s="1"/>
  <c r="K982" i="2"/>
  <c r="N982" i="2"/>
  <c r="J982" i="46" l="1"/>
  <c r="K982" i="46"/>
  <c r="H982" i="46"/>
  <c r="L982" i="46"/>
  <c r="G981" i="46"/>
  <c r="I981" i="46" s="1"/>
  <c r="G981" i="2"/>
  <c r="H1030" i="2" s="1"/>
  <c r="J981" i="2"/>
  <c r="L981" i="2" s="1"/>
  <c r="K981" i="2"/>
  <c r="N981" i="2"/>
  <c r="J981" i="46" l="1"/>
  <c r="K981" i="46"/>
  <c r="L981" i="46"/>
  <c r="H981" i="46"/>
  <c r="G980" i="46"/>
  <c r="I980" i="46" s="1"/>
  <c r="G979" i="46"/>
  <c r="H979" i="46" s="1"/>
  <c r="G980" i="2"/>
  <c r="H1029" i="2" s="1"/>
  <c r="J980" i="2"/>
  <c r="K980" i="2"/>
  <c r="N980" i="2"/>
  <c r="L980" i="2" l="1"/>
  <c r="J980" i="46"/>
  <c r="K980" i="46"/>
  <c r="K979" i="46"/>
  <c r="J979" i="46"/>
  <c r="I979" i="46"/>
  <c r="H980" i="46"/>
  <c r="L980" i="46"/>
  <c r="L979" i="46"/>
  <c r="G979" i="2"/>
  <c r="H1028" i="2" s="1"/>
  <c r="J979" i="2"/>
  <c r="L979" i="2" s="1"/>
  <c r="K979" i="2"/>
  <c r="N979" i="2"/>
  <c r="J978" i="46" l="1"/>
  <c r="G978" i="46"/>
  <c r="I978" i="46" s="1"/>
  <c r="G978" i="2"/>
  <c r="H1027" i="2" s="1"/>
  <c r="J978" i="2"/>
  <c r="K978" i="2"/>
  <c r="N978" i="2"/>
  <c r="L978" i="2" l="1"/>
  <c r="K978" i="46"/>
  <c r="H978" i="46"/>
  <c r="L978" i="46"/>
  <c r="I977" i="46"/>
  <c r="G977" i="46"/>
  <c r="L977" i="46" s="1"/>
  <c r="G977" i="2"/>
  <c r="H1026" i="2" s="1"/>
  <c r="J977" i="2"/>
  <c r="K977" i="2"/>
  <c r="N977" i="2"/>
  <c r="L977" i="2" l="1"/>
  <c r="J977" i="46"/>
  <c r="K977" i="46"/>
  <c r="H977" i="46"/>
  <c r="G976" i="46"/>
  <c r="I976" i="46" s="1"/>
  <c r="G976" i="2"/>
  <c r="H1025" i="2" s="1"/>
  <c r="J976" i="2"/>
  <c r="L976" i="2" s="1"/>
  <c r="K976" i="2"/>
  <c r="N976" i="2"/>
  <c r="K976" i="46" l="1"/>
  <c r="J976" i="46"/>
  <c r="H976" i="46"/>
  <c r="L976" i="46"/>
  <c r="G975" i="46"/>
  <c r="I975" i="46" s="1"/>
  <c r="G975" i="2"/>
  <c r="H1024" i="2" s="1"/>
  <c r="J975" i="2"/>
  <c r="K975" i="2"/>
  <c r="N975" i="2"/>
  <c r="J975" i="46" l="1"/>
  <c r="K975" i="46"/>
  <c r="H975" i="46"/>
  <c r="L975" i="46"/>
  <c r="L975" i="2"/>
  <c r="G974" i="46"/>
  <c r="I974" i="46" s="1"/>
  <c r="G974" i="2"/>
  <c r="H1023" i="2" s="1"/>
  <c r="J974" i="2"/>
  <c r="K974" i="2"/>
  <c r="N974" i="2"/>
  <c r="L974" i="2" l="1"/>
  <c r="J974" i="46"/>
  <c r="K974" i="46"/>
  <c r="H974" i="46"/>
  <c r="L974" i="46"/>
  <c r="G973" i="46" l="1"/>
  <c r="L973" i="46" s="1"/>
  <c r="G972" i="46"/>
  <c r="J972" i="46" s="1"/>
  <c r="G971" i="46"/>
  <c r="H971" i="46" s="1"/>
  <c r="G973" i="2"/>
  <c r="H1022" i="2" s="1"/>
  <c r="J973" i="2"/>
  <c r="K973" i="2"/>
  <c r="N973" i="2"/>
  <c r="L973" i="2" l="1"/>
  <c r="J971" i="46"/>
  <c r="K971" i="46"/>
  <c r="K972" i="46"/>
  <c r="I973" i="46"/>
  <c r="I971" i="46"/>
  <c r="H972" i="46"/>
  <c r="L972" i="46"/>
  <c r="J973" i="46"/>
  <c r="L971" i="46"/>
  <c r="I972" i="46"/>
  <c r="K973" i="46"/>
  <c r="H973" i="46"/>
  <c r="G972" i="2"/>
  <c r="H1021" i="2" s="1"/>
  <c r="J972" i="2"/>
  <c r="L972" i="2" s="1"/>
  <c r="K972" i="2"/>
  <c r="N972" i="2"/>
  <c r="G970" i="46" l="1"/>
  <c r="H970" i="46" s="1"/>
  <c r="G971" i="2"/>
  <c r="H1020" i="2" s="1"/>
  <c r="J971" i="2"/>
  <c r="L971" i="2" s="1"/>
  <c r="K971" i="2"/>
  <c r="N971" i="2"/>
  <c r="K970" i="46" l="1"/>
  <c r="J970" i="46"/>
  <c r="I970" i="46"/>
  <c r="L970" i="46"/>
  <c r="G970" i="2"/>
  <c r="H1019" i="2" s="1"/>
  <c r="J970" i="2"/>
  <c r="K970" i="2"/>
  <c r="N970" i="2"/>
  <c r="L970" i="2" l="1"/>
  <c r="G969" i="46"/>
  <c r="J969" i="46" s="1"/>
  <c r="G969" i="2"/>
  <c r="H1018" i="2" s="1"/>
  <c r="J969" i="2"/>
  <c r="L969" i="2" s="1"/>
  <c r="K969" i="2"/>
  <c r="N969" i="2"/>
  <c r="I969" i="46" l="1"/>
  <c r="K969" i="46"/>
  <c r="H969" i="46"/>
  <c r="L969" i="46"/>
  <c r="K501" i="46"/>
  <c r="I430" i="46"/>
  <c r="K376" i="46"/>
  <c r="J358" i="46"/>
  <c r="J342" i="46"/>
  <c r="J326" i="46"/>
  <c r="J310" i="46"/>
  <c r="J294" i="46"/>
  <c r="J278" i="46"/>
  <c r="J265" i="46"/>
  <c r="J257" i="46"/>
  <c r="J249" i="46"/>
  <c r="J241" i="46"/>
  <c r="J233" i="46"/>
  <c r="J225" i="46"/>
  <c r="J217" i="46"/>
  <c r="J209" i="46"/>
  <c r="J201" i="46"/>
  <c r="J193" i="46"/>
  <c r="L181" i="46"/>
  <c r="J176" i="46"/>
  <c r="I171" i="46"/>
  <c r="J160" i="46"/>
  <c r="L149" i="46"/>
  <c r="L133" i="46"/>
  <c r="L117" i="46"/>
  <c r="L101" i="46"/>
  <c r="L85" i="46"/>
  <c r="L69" i="46"/>
  <c r="L53" i="46"/>
  <c r="L37" i="46"/>
  <c r="L21" i="46"/>
  <c r="L5" i="46"/>
  <c r="H968" i="46"/>
  <c r="H952" i="46"/>
  <c r="H936" i="46"/>
  <c r="H920" i="46"/>
  <c r="H910" i="46"/>
  <c r="H902" i="46"/>
  <c r="H894" i="46"/>
  <c r="H886" i="46"/>
  <c r="H878" i="46"/>
  <c r="H870" i="46"/>
  <c r="H862" i="46"/>
  <c r="H854" i="46"/>
  <c r="H846" i="46"/>
  <c r="H838" i="46"/>
  <c r="H830" i="46"/>
  <c r="H822" i="46"/>
  <c r="H814" i="46"/>
  <c r="H806" i="46"/>
  <c r="H798" i="46"/>
  <c r="H790" i="46"/>
  <c r="H782" i="46"/>
  <c r="H774" i="46"/>
  <c r="H766" i="46"/>
  <c r="H758" i="46"/>
  <c r="H750" i="46"/>
  <c r="H742" i="46"/>
  <c r="H734" i="46"/>
  <c r="H726" i="46"/>
  <c r="H714" i="46"/>
  <c r="H708" i="46"/>
  <c r="H703" i="46"/>
  <c r="H698" i="46"/>
  <c r="H692" i="46"/>
  <c r="H682" i="46"/>
  <c r="H676" i="46"/>
  <c r="H666" i="46"/>
  <c r="H660" i="46"/>
  <c r="H650" i="46"/>
  <c r="H644" i="46"/>
  <c r="H640" i="46"/>
  <c r="H636" i="46"/>
  <c r="H632" i="46"/>
  <c r="H628" i="46"/>
  <c r="H624" i="46"/>
  <c r="H620" i="46"/>
  <c r="H616" i="46"/>
  <c r="H612" i="46"/>
  <c r="H608" i="46"/>
  <c r="H604" i="46"/>
  <c r="H600" i="46"/>
  <c r="H596" i="46"/>
  <c r="H592" i="46"/>
  <c r="H588" i="46"/>
  <c r="H584" i="46"/>
  <c r="H580" i="46"/>
  <c r="H576" i="46"/>
  <c r="H572" i="46"/>
  <c r="H568" i="46"/>
  <c r="H564" i="46"/>
  <c r="H560" i="46"/>
  <c r="H556" i="46"/>
  <c r="H552" i="46"/>
  <c r="H548" i="46"/>
  <c r="H544" i="46"/>
  <c r="H540" i="46"/>
  <c r="H536" i="46"/>
  <c r="H532" i="46"/>
  <c r="H528" i="46"/>
  <c r="H524" i="46"/>
  <c r="H520" i="46"/>
  <c r="H516" i="46"/>
  <c r="H512" i="46"/>
  <c r="H508" i="46"/>
  <c r="H504" i="46"/>
  <c r="H500" i="46"/>
  <c r="H496" i="46"/>
  <c r="H492" i="46"/>
  <c r="H488" i="46"/>
  <c r="H484" i="46"/>
  <c r="H480" i="46"/>
  <c r="H476" i="46"/>
  <c r="H472" i="46"/>
  <c r="H468" i="46"/>
  <c r="H464" i="46"/>
  <c r="H460" i="46"/>
  <c r="H456" i="46"/>
  <c r="H452" i="46"/>
  <c r="H448" i="46"/>
  <c r="H444" i="46"/>
  <c r="H440" i="46"/>
  <c r="H436" i="46"/>
  <c r="H432" i="46"/>
  <c r="H428" i="46"/>
  <c r="H424" i="46"/>
  <c r="H420" i="46"/>
  <c r="H416" i="46"/>
  <c r="H412" i="46"/>
  <c r="H408" i="46"/>
  <c r="H404" i="46"/>
  <c r="H400" i="46"/>
  <c r="H396" i="46"/>
  <c r="H392" i="46"/>
  <c r="H388" i="46"/>
  <c r="H384" i="46"/>
  <c r="H380" i="46"/>
  <c r="H376" i="46"/>
  <c r="H372" i="46"/>
  <c r="H368" i="46"/>
  <c r="H364" i="46"/>
  <c r="H360" i="46"/>
  <c r="H356" i="46"/>
  <c r="H352" i="46"/>
  <c r="H348" i="46"/>
  <c r="H344" i="46"/>
  <c r="H340" i="46"/>
  <c r="H336" i="46"/>
  <c r="H332" i="46"/>
  <c r="H328" i="46"/>
  <c r="H324" i="46"/>
  <c r="H320" i="46"/>
  <c r="H316" i="46"/>
  <c r="H312" i="46"/>
  <c r="H308" i="46"/>
  <c r="H304" i="46"/>
  <c r="H300" i="46"/>
  <c r="H296" i="46"/>
  <c r="H292" i="46"/>
  <c r="H288" i="46"/>
  <c r="H284" i="46"/>
  <c r="H280" i="46"/>
  <c r="H276" i="46"/>
  <c r="H272" i="46"/>
  <c r="H268" i="46"/>
  <c r="H264" i="46"/>
  <c r="H260" i="46"/>
  <c r="H256" i="46"/>
  <c r="H252" i="46"/>
  <c r="H248" i="46"/>
  <c r="H244" i="46"/>
  <c r="H240" i="46"/>
  <c r="H236" i="46"/>
  <c r="H232" i="46"/>
  <c r="H228" i="46"/>
  <c r="H224" i="46"/>
  <c r="H220" i="46"/>
  <c r="H216" i="46"/>
  <c r="H212" i="46"/>
  <c r="H208" i="46"/>
  <c r="H204" i="46"/>
  <c r="H200" i="46"/>
  <c r="H196" i="46"/>
  <c r="H192" i="46"/>
  <c r="H188" i="46"/>
  <c r="H184" i="46"/>
  <c r="H180" i="46"/>
  <c r="H176" i="46"/>
  <c r="H172" i="46"/>
  <c r="H168" i="46"/>
  <c r="H164" i="46"/>
  <c r="H160" i="46"/>
  <c r="H156" i="46"/>
  <c r="H152" i="46"/>
  <c r="H148" i="46"/>
  <c r="H144" i="46"/>
  <c r="H140" i="46"/>
  <c r="H136" i="46"/>
  <c r="H132" i="46"/>
  <c r="H128" i="46"/>
  <c r="H124" i="46"/>
  <c r="H120" i="46"/>
  <c r="H116" i="46"/>
  <c r="H112" i="46"/>
  <c r="H108" i="46"/>
  <c r="H104" i="46"/>
  <c r="H100" i="46"/>
  <c r="H96" i="46"/>
  <c r="H92" i="46"/>
  <c r="H88" i="46"/>
  <c r="H84" i="46"/>
  <c r="H80" i="46"/>
  <c r="H76" i="46"/>
  <c r="H72" i="46"/>
  <c r="H68" i="46"/>
  <c r="H64" i="46"/>
  <c r="H60" i="46"/>
  <c r="H56" i="46"/>
  <c r="H52" i="46"/>
  <c r="H48" i="46"/>
  <c r="H44" i="46"/>
  <c r="H40" i="46"/>
  <c r="H36" i="46"/>
  <c r="H32" i="46"/>
  <c r="H28" i="46"/>
  <c r="H24" i="46"/>
  <c r="H20" i="46"/>
  <c r="H16" i="46"/>
  <c r="H12" i="46"/>
  <c r="H8" i="46"/>
  <c r="H4" i="46"/>
  <c r="G968" i="46"/>
  <c r="G967" i="46"/>
  <c r="G966" i="46"/>
  <c r="G965" i="46"/>
  <c r="G964" i="46"/>
  <c r="G963" i="46"/>
  <c r="G962" i="46"/>
  <c r="G961" i="46"/>
  <c r="G960" i="46"/>
  <c r="G959" i="46"/>
  <c r="G958" i="46"/>
  <c r="G957" i="46"/>
  <c r="G956" i="46"/>
  <c r="G955" i="46"/>
  <c r="G954" i="46"/>
  <c r="G953" i="46"/>
  <c r="G952" i="46"/>
  <c r="G951" i="46"/>
  <c r="G950" i="46"/>
  <c r="G949" i="46"/>
  <c r="G948" i="46"/>
  <c r="G947" i="46"/>
  <c r="G946" i="46"/>
  <c r="G945" i="46"/>
  <c r="G944" i="46"/>
  <c r="G943" i="46"/>
  <c r="G942" i="46"/>
  <c r="G941" i="46"/>
  <c r="G940" i="46"/>
  <c r="G939" i="46"/>
  <c r="G938" i="46"/>
  <c r="G937" i="46"/>
  <c r="G936" i="46"/>
  <c r="G935" i="46"/>
  <c r="G934" i="46"/>
  <c r="G933" i="46"/>
  <c r="G932" i="46"/>
  <c r="G931" i="46"/>
  <c r="G930" i="46"/>
  <c r="G929" i="46"/>
  <c r="G928" i="46"/>
  <c r="G927" i="46"/>
  <c r="G926" i="46"/>
  <c r="G925" i="46"/>
  <c r="G924" i="46"/>
  <c r="G923" i="46"/>
  <c r="G922" i="46"/>
  <c r="G921" i="46"/>
  <c r="G920" i="46"/>
  <c r="G919" i="46"/>
  <c r="G918" i="46"/>
  <c r="G917" i="46"/>
  <c r="G916" i="46"/>
  <c r="G915" i="46"/>
  <c r="G914" i="46"/>
  <c r="H914" i="46" s="1"/>
  <c r="G913" i="46"/>
  <c r="G912" i="46"/>
  <c r="G911" i="46"/>
  <c r="G910" i="46"/>
  <c r="G909" i="46"/>
  <c r="G908" i="46"/>
  <c r="G907" i="46"/>
  <c r="G906" i="46"/>
  <c r="H906" i="46" s="1"/>
  <c r="G905" i="46"/>
  <c r="G904" i="46"/>
  <c r="G903" i="46"/>
  <c r="G902" i="46"/>
  <c r="G901" i="46"/>
  <c r="G900" i="46"/>
  <c r="G899" i="46"/>
  <c r="G898" i="46"/>
  <c r="H898" i="46" s="1"/>
  <c r="G897" i="46"/>
  <c r="G896" i="46"/>
  <c r="G895" i="46"/>
  <c r="G894" i="46"/>
  <c r="G893" i="46"/>
  <c r="G892" i="46"/>
  <c r="G891" i="46"/>
  <c r="G890" i="46"/>
  <c r="H890" i="46" s="1"/>
  <c r="G889" i="46"/>
  <c r="G888" i="46"/>
  <c r="G887" i="46"/>
  <c r="G886" i="46"/>
  <c r="G885" i="46"/>
  <c r="G884" i="46"/>
  <c r="G883" i="46"/>
  <c r="G882" i="46"/>
  <c r="H882" i="46" s="1"/>
  <c r="G881" i="46"/>
  <c r="G880" i="46"/>
  <c r="G879" i="46"/>
  <c r="G878" i="46"/>
  <c r="G877" i="46"/>
  <c r="G876" i="46"/>
  <c r="G875" i="46"/>
  <c r="G874" i="46"/>
  <c r="H874" i="46" s="1"/>
  <c r="G873" i="46"/>
  <c r="G872" i="46"/>
  <c r="G871" i="46"/>
  <c r="G870" i="46"/>
  <c r="G869" i="46"/>
  <c r="G868" i="46"/>
  <c r="G867" i="46"/>
  <c r="G866" i="46"/>
  <c r="H866" i="46" s="1"/>
  <c r="G865" i="46"/>
  <c r="G864" i="46"/>
  <c r="G863" i="46"/>
  <c r="G862" i="46"/>
  <c r="G861" i="46"/>
  <c r="G860" i="46"/>
  <c r="G859" i="46"/>
  <c r="G858" i="46"/>
  <c r="H858" i="46" s="1"/>
  <c r="G857" i="46"/>
  <c r="G856" i="46"/>
  <c r="G855" i="46"/>
  <c r="G854" i="46"/>
  <c r="G853" i="46"/>
  <c r="G852" i="46"/>
  <c r="G851" i="46"/>
  <c r="G850" i="46"/>
  <c r="H850" i="46" s="1"/>
  <c r="G849" i="46"/>
  <c r="G848" i="46"/>
  <c r="G847" i="46"/>
  <c r="G846" i="46"/>
  <c r="G845" i="46"/>
  <c r="G844" i="46"/>
  <c r="G843" i="46"/>
  <c r="G842" i="46"/>
  <c r="H842" i="46" s="1"/>
  <c r="G841" i="46"/>
  <c r="G840" i="46"/>
  <c r="G839" i="46"/>
  <c r="G838" i="46"/>
  <c r="G837" i="46"/>
  <c r="G836" i="46"/>
  <c r="G835" i="46"/>
  <c r="G834" i="46"/>
  <c r="H834" i="46" s="1"/>
  <c r="G833" i="46"/>
  <c r="G832" i="46"/>
  <c r="G831" i="46"/>
  <c r="G830" i="46"/>
  <c r="G829" i="46"/>
  <c r="G828" i="46"/>
  <c r="G827" i="46"/>
  <c r="G826" i="46"/>
  <c r="H826" i="46" s="1"/>
  <c r="G825" i="46"/>
  <c r="G824" i="46"/>
  <c r="G823" i="46"/>
  <c r="G822" i="46"/>
  <c r="G821" i="46"/>
  <c r="G820" i="46"/>
  <c r="G819" i="46"/>
  <c r="G818" i="46"/>
  <c r="H818" i="46" s="1"/>
  <c r="G817" i="46"/>
  <c r="G816" i="46"/>
  <c r="G815" i="46"/>
  <c r="G814" i="46"/>
  <c r="G813" i="46"/>
  <c r="G812" i="46"/>
  <c r="G811" i="46"/>
  <c r="G810" i="46"/>
  <c r="H810" i="46" s="1"/>
  <c r="G809" i="46"/>
  <c r="G808" i="46"/>
  <c r="G807" i="46"/>
  <c r="G806" i="46"/>
  <c r="G805" i="46"/>
  <c r="G804" i="46"/>
  <c r="G803" i="46"/>
  <c r="G802" i="46"/>
  <c r="H802" i="46" s="1"/>
  <c r="G801" i="46"/>
  <c r="G800" i="46"/>
  <c r="G799" i="46"/>
  <c r="G798" i="46"/>
  <c r="G797" i="46"/>
  <c r="G796" i="46"/>
  <c r="G795" i="46"/>
  <c r="G794" i="46"/>
  <c r="H794" i="46" s="1"/>
  <c r="G793" i="46"/>
  <c r="G792" i="46"/>
  <c r="G791" i="46"/>
  <c r="G790" i="46"/>
  <c r="G789" i="46"/>
  <c r="G788" i="46"/>
  <c r="G787" i="46"/>
  <c r="G786" i="46"/>
  <c r="H786" i="46" s="1"/>
  <c r="G785" i="46"/>
  <c r="G784" i="46"/>
  <c r="G783" i="46"/>
  <c r="G782" i="46"/>
  <c r="G781" i="46"/>
  <c r="G780" i="46"/>
  <c r="G779" i="46"/>
  <c r="G778" i="46"/>
  <c r="H778" i="46" s="1"/>
  <c r="G777" i="46"/>
  <c r="G776" i="46"/>
  <c r="G775" i="46"/>
  <c r="G774" i="46"/>
  <c r="G773" i="46"/>
  <c r="G772" i="46"/>
  <c r="G771" i="46"/>
  <c r="G770" i="46"/>
  <c r="H770" i="46" s="1"/>
  <c r="G769" i="46"/>
  <c r="G768" i="46"/>
  <c r="G767" i="46"/>
  <c r="G766" i="46"/>
  <c r="G765" i="46"/>
  <c r="G764" i="46"/>
  <c r="G763" i="46"/>
  <c r="G762" i="46"/>
  <c r="H762" i="46" s="1"/>
  <c r="G761" i="46"/>
  <c r="G760" i="46"/>
  <c r="G759" i="46"/>
  <c r="G758" i="46"/>
  <c r="G757" i="46"/>
  <c r="G756" i="46"/>
  <c r="G755" i="46"/>
  <c r="G754" i="46"/>
  <c r="H754" i="46" s="1"/>
  <c r="G753" i="46"/>
  <c r="G752" i="46"/>
  <c r="G751" i="46"/>
  <c r="G750" i="46"/>
  <c r="G749" i="46"/>
  <c r="G748" i="46"/>
  <c r="G747" i="46"/>
  <c r="G746" i="46"/>
  <c r="H746" i="46" s="1"/>
  <c r="G745" i="46"/>
  <c r="G744" i="46"/>
  <c r="G743" i="46"/>
  <c r="G742" i="46"/>
  <c r="G741" i="46"/>
  <c r="G740" i="46"/>
  <c r="G739" i="46"/>
  <c r="G738" i="46"/>
  <c r="H738" i="46" s="1"/>
  <c r="G737" i="46"/>
  <c r="G736" i="46"/>
  <c r="G735" i="46"/>
  <c r="G734" i="46"/>
  <c r="G733" i="46"/>
  <c r="G732" i="46"/>
  <c r="G731" i="46"/>
  <c r="G730" i="46"/>
  <c r="H730" i="46" s="1"/>
  <c r="G729" i="46"/>
  <c r="G728" i="46"/>
  <c r="G727" i="46"/>
  <c r="G726" i="46"/>
  <c r="G725" i="46"/>
  <c r="G724" i="46"/>
  <c r="G723" i="46"/>
  <c r="G722" i="46"/>
  <c r="H722" i="46" s="1"/>
  <c r="G721" i="46"/>
  <c r="G720" i="46"/>
  <c r="G719" i="46"/>
  <c r="G718" i="46"/>
  <c r="G717" i="46"/>
  <c r="G716" i="46"/>
  <c r="G715" i="46"/>
  <c r="G714" i="46"/>
  <c r="G713" i="46"/>
  <c r="G712" i="46"/>
  <c r="G711" i="46"/>
  <c r="G710" i="46"/>
  <c r="H710" i="46" s="1"/>
  <c r="G709" i="46"/>
  <c r="G708" i="46"/>
  <c r="G707" i="46"/>
  <c r="G706" i="46"/>
  <c r="H706" i="46" s="1"/>
  <c r="G705" i="46"/>
  <c r="G704" i="46"/>
  <c r="G703" i="46"/>
  <c r="G702" i="46"/>
  <c r="G701" i="46"/>
  <c r="G700" i="46"/>
  <c r="G699" i="46"/>
  <c r="G698" i="46"/>
  <c r="G697" i="46"/>
  <c r="G696" i="46"/>
  <c r="G695" i="46"/>
  <c r="G694" i="46"/>
  <c r="H694" i="46" s="1"/>
  <c r="G693" i="46"/>
  <c r="G692" i="46"/>
  <c r="G691" i="46"/>
  <c r="G690" i="46"/>
  <c r="H690" i="46" s="1"/>
  <c r="G689" i="46"/>
  <c r="G688" i="46"/>
  <c r="G687" i="46"/>
  <c r="H687" i="46" s="1"/>
  <c r="G686" i="46"/>
  <c r="G685" i="46"/>
  <c r="G684" i="46"/>
  <c r="G683" i="46"/>
  <c r="G682" i="46"/>
  <c r="G681" i="46"/>
  <c r="G680" i="46"/>
  <c r="G679" i="46"/>
  <c r="G678" i="46"/>
  <c r="H678" i="46" s="1"/>
  <c r="G677" i="46"/>
  <c r="G676" i="46"/>
  <c r="G675" i="46"/>
  <c r="G674" i="46"/>
  <c r="H674" i="46" s="1"/>
  <c r="G673" i="46"/>
  <c r="G672" i="46"/>
  <c r="G671" i="46"/>
  <c r="H671" i="46" s="1"/>
  <c r="G670" i="46"/>
  <c r="G669" i="46"/>
  <c r="G668" i="46"/>
  <c r="G667" i="46"/>
  <c r="G666" i="46"/>
  <c r="G665" i="46"/>
  <c r="G664" i="46"/>
  <c r="G663" i="46"/>
  <c r="G662" i="46"/>
  <c r="H662" i="46" s="1"/>
  <c r="G661" i="46"/>
  <c r="G660" i="46"/>
  <c r="G659" i="46"/>
  <c r="G658" i="46"/>
  <c r="H658" i="46" s="1"/>
  <c r="G657" i="46"/>
  <c r="G656" i="46"/>
  <c r="G655" i="46"/>
  <c r="G654" i="46"/>
  <c r="G653" i="46"/>
  <c r="G652" i="46"/>
  <c r="G651" i="46"/>
  <c r="G650" i="46"/>
  <c r="G649" i="46"/>
  <c r="G648" i="46"/>
  <c r="G647" i="46"/>
  <c r="G646" i="46"/>
  <c r="H646" i="46" s="1"/>
  <c r="G645" i="46"/>
  <c r="G644" i="46"/>
  <c r="G643" i="46"/>
  <c r="G642" i="46"/>
  <c r="H642" i="46" s="1"/>
  <c r="G641" i="46"/>
  <c r="H641" i="46" s="1"/>
  <c r="G640" i="46"/>
  <c r="G639" i="46"/>
  <c r="G638" i="46"/>
  <c r="H638" i="46" s="1"/>
  <c r="G637" i="46"/>
  <c r="H637" i="46" s="1"/>
  <c r="G636" i="46"/>
  <c r="G635" i="46"/>
  <c r="G634" i="46"/>
  <c r="H634" i="46" s="1"/>
  <c r="G633" i="46"/>
  <c r="H633" i="46" s="1"/>
  <c r="G632" i="46"/>
  <c r="G631" i="46"/>
  <c r="G630" i="46"/>
  <c r="H630" i="46" s="1"/>
  <c r="G629" i="46"/>
  <c r="H629" i="46" s="1"/>
  <c r="G628" i="46"/>
  <c r="G627" i="46"/>
  <c r="G626" i="46"/>
  <c r="H626" i="46" s="1"/>
  <c r="G625" i="46"/>
  <c r="H625" i="46" s="1"/>
  <c r="G624" i="46"/>
  <c r="G623" i="46"/>
  <c r="G622" i="46"/>
  <c r="H622" i="46" s="1"/>
  <c r="G621" i="46"/>
  <c r="H621" i="46" s="1"/>
  <c r="G620" i="46"/>
  <c r="G619" i="46"/>
  <c r="G618" i="46"/>
  <c r="H618" i="46" s="1"/>
  <c r="G617" i="46"/>
  <c r="H617" i="46" s="1"/>
  <c r="G616" i="46"/>
  <c r="G615" i="46"/>
  <c r="G614" i="46"/>
  <c r="H614" i="46" s="1"/>
  <c r="G613" i="46"/>
  <c r="H613" i="46" s="1"/>
  <c r="G612" i="46"/>
  <c r="G611" i="46"/>
  <c r="G610" i="46"/>
  <c r="H610" i="46" s="1"/>
  <c r="G609" i="46"/>
  <c r="H609" i="46" s="1"/>
  <c r="G608" i="46"/>
  <c r="G607" i="46"/>
  <c r="G606" i="46"/>
  <c r="H606" i="46" s="1"/>
  <c r="G605" i="46"/>
  <c r="H605" i="46" s="1"/>
  <c r="G604" i="46"/>
  <c r="G603" i="46"/>
  <c r="G602" i="46"/>
  <c r="H602" i="46" s="1"/>
  <c r="G601" i="46"/>
  <c r="H601" i="46" s="1"/>
  <c r="G600" i="46"/>
  <c r="G599" i="46"/>
  <c r="G598" i="46"/>
  <c r="H598" i="46" s="1"/>
  <c r="G597" i="46"/>
  <c r="H597" i="46" s="1"/>
  <c r="G596" i="46"/>
  <c r="G595" i="46"/>
  <c r="G594" i="46"/>
  <c r="H594" i="46" s="1"/>
  <c r="G593" i="46"/>
  <c r="H593" i="46" s="1"/>
  <c r="G592" i="46"/>
  <c r="G591" i="46"/>
  <c r="G590" i="46"/>
  <c r="H590" i="46" s="1"/>
  <c r="G589" i="46"/>
  <c r="H589" i="46" s="1"/>
  <c r="G588" i="46"/>
  <c r="G587" i="46"/>
  <c r="G586" i="46"/>
  <c r="H586" i="46" s="1"/>
  <c r="G585" i="46"/>
  <c r="H585" i="46" s="1"/>
  <c r="G584" i="46"/>
  <c r="G583" i="46"/>
  <c r="G582" i="46"/>
  <c r="H582" i="46" s="1"/>
  <c r="G581" i="46"/>
  <c r="H581" i="46" s="1"/>
  <c r="G580" i="46"/>
  <c r="G579" i="46"/>
  <c r="G578" i="46"/>
  <c r="H578" i="46" s="1"/>
  <c r="G577" i="46"/>
  <c r="H577" i="46" s="1"/>
  <c r="G576" i="46"/>
  <c r="G575" i="46"/>
  <c r="G574" i="46"/>
  <c r="H574" i="46" s="1"/>
  <c r="G573" i="46"/>
  <c r="H573" i="46" s="1"/>
  <c r="G572" i="46"/>
  <c r="G571" i="46"/>
  <c r="G570" i="46"/>
  <c r="H570" i="46" s="1"/>
  <c r="G569" i="46"/>
  <c r="H569" i="46" s="1"/>
  <c r="G568" i="46"/>
  <c r="G567" i="46"/>
  <c r="G566" i="46"/>
  <c r="H566" i="46" s="1"/>
  <c r="G565" i="46"/>
  <c r="H565" i="46" s="1"/>
  <c r="G564" i="46"/>
  <c r="G563" i="46"/>
  <c r="G562" i="46"/>
  <c r="K562" i="46" s="1"/>
  <c r="G561" i="46"/>
  <c r="H561" i="46" s="1"/>
  <c r="G560" i="46"/>
  <c r="G559" i="46"/>
  <c r="G558" i="46"/>
  <c r="H558" i="46" s="1"/>
  <c r="G557" i="46"/>
  <c r="H557" i="46" s="1"/>
  <c r="G556" i="46"/>
  <c r="G555" i="46"/>
  <c r="G554" i="46"/>
  <c r="H554" i="46" s="1"/>
  <c r="G553" i="46"/>
  <c r="H553" i="46" s="1"/>
  <c r="G552" i="46"/>
  <c r="G551" i="46"/>
  <c r="G550" i="46"/>
  <c r="H550" i="46" s="1"/>
  <c r="G549" i="46"/>
  <c r="H549" i="46" s="1"/>
  <c r="G548" i="46"/>
  <c r="G547" i="46"/>
  <c r="G546" i="46"/>
  <c r="H546" i="46" s="1"/>
  <c r="G545" i="46"/>
  <c r="H545" i="46" s="1"/>
  <c r="G544" i="46"/>
  <c r="G543" i="46"/>
  <c r="G542" i="46"/>
  <c r="H542" i="46" s="1"/>
  <c r="G541" i="46"/>
  <c r="H541" i="46" s="1"/>
  <c r="G540" i="46"/>
  <c r="G539" i="46"/>
  <c r="G538" i="46"/>
  <c r="H538" i="46" s="1"/>
  <c r="G537" i="46"/>
  <c r="H537" i="46" s="1"/>
  <c r="G536" i="46"/>
  <c r="G535" i="46"/>
  <c r="G534" i="46"/>
  <c r="H534" i="46" s="1"/>
  <c r="G533" i="46"/>
  <c r="H533" i="46" s="1"/>
  <c r="G532" i="46"/>
  <c r="G531" i="46"/>
  <c r="G530" i="46"/>
  <c r="H530" i="46" s="1"/>
  <c r="G529" i="46"/>
  <c r="H529" i="46" s="1"/>
  <c r="G528" i="46"/>
  <c r="G527" i="46"/>
  <c r="G526" i="46"/>
  <c r="H526" i="46" s="1"/>
  <c r="G525" i="46"/>
  <c r="H525" i="46" s="1"/>
  <c r="G524" i="46"/>
  <c r="G523" i="46"/>
  <c r="G522" i="46"/>
  <c r="H522" i="46" s="1"/>
  <c r="G521" i="46"/>
  <c r="H521" i="46" s="1"/>
  <c r="G520" i="46"/>
  <c r="G519" i="46"/>
  <c r="G518" i="46"/>
  <c r="H518" i="46" s="1"/>
  <c r="G517" i="46"/>
  <c r="H517" i="46" s="1"/>
  <c r="G516" i="46"/>
  <c r="G515" i="46"/>
  <c r="G514" i="46"/>
  <c r="H514" i="46" s="1"/>
  <c r="G513" i="46"/>
  <c r="H513" i="46" s="1"/>
  <c r="G512" i="46"/>
  <c r="G511" i="46"/>
  <c r="G510" i="46"/>
  <c r="H510" i="46" s="1"/>
  <c r="G509" i="46"/>
  <c r="H509" i="46" s="1"/>
  <c r="G508" i="46"/>
  <c r="G507" i="46"/>
  <c r="G506" i="46"/>
  <c r="H506" i="46" s="1"/>
  <c r="G505" i="46"/>
  <c r="H505" i="46" s="1"/>
  <c r="G504" i="46"/>
  <c r="G503" i="46"/>
  <c r="G502" i="46"/>
  <c r="H502" i="46" s="1"/>
  <c r="G501" i="46"/>
  <c r="H501" i="46" s="1"/>
  <c r="G500" i="46"/>
  <c r="G499" i="46"/>
  <c r="G498" i="46"/>
  <c r="H498" i="46" s="1"/>
  <c r="G497" i="46"/>
  <c r="H497" i="46" s="1"/>
  <c r="G496" i="46"/>
  <c r="G495" i="46"/>
  <c r="G494" i="46"/>
  <c r="H494" i="46" s="1"/>
  <c r="G493" i="46"/>
  <c r="H493" i="46" s="1"/>
  <c r="G492" i="46"/>
  <c r="G491" i="46"/>
  <c r="G490" i="46"/>
  <c r="H490" i="46" s="1"/>
  <c r="G489" i="46"/>
  <c r="H489" i="46" s="1"/>
  <c r="G488" i="46"/>
  <c r="G487" i="46"/>
  <c r="G486" i="46"/>
  <c r="H486" i="46" s="1"/>
  <c r="G485" i="46"/>
  <c r="H485" i="46" s="1"/>
  <c r="G484" i="46"/>
  <c r="G483" i="46"/>
  <c r="G482" i="46"/>
  <c r="H482" i="46" s="1"/>
  <c r="G481" i="46"/>
  <c r="H481" i="46" s="1"/>
  <c r="G480" i="46"/>
  <c r="G479" i="46"/>
  <c r="G478" i="46"/>
  <c r="H478" i="46" s="1"/>
  <c r="G477" i="46"/>
  <c r="H477" i="46" s="1"/>
  <c r="G476" i="46"/>
  <c r="G475" i="46"/>
  <c r="G474" i="46"/>
  <c r="H474" i="46" s="1"/>
  <c r="G473" i="46"/>
  <c r="H473" i="46" s="1"/>
  <c r="G472" i="46"/>
  <c r="G471" i="46"/>
  <c r="G470" i="46"/>
  <c r="H470" i="46" s="1"/>
  <c r="G469" i="46"/>
  <c r="H469" i="46" s="1"/>
  <c r="G468" i="46"/>
  <c r="G467" i="46"/>
  <c r="G466" i="46"/>
  <c r="H466" i="46" s="1"/>
  <c r="G465" i="46"/>
  <c r="H465" i="46" s="1"/>
  <c r="G464" i="46"/>
  <c r="G463" i="46"/>
  <c r="G462" i="46"/>
  <c r="H462" i="46" s="1"/>
  <c r="G461" i="46"/>
  <c r="H461" i="46" s="1"/>
  <c r="G460" i="46"/>
  <c r="G459" i="46"/>
  <c r="G458" i="46"/>
  <c r="L458" i="46" s="1"/>
  <c r="G457" i="46"/>
  <c r="H457" i="46" s="1"/>
  <c r="G456" i="46"/>
  <c r="G455" i="46"/>
  <c r="G454" i="46"/>
  <c r="H454" i="46" s="1"/>
  <c r="G453" i="46"/>
  <c r="H453" i="46" s="1"/>
  <c r="G452" i="46"/>
  <c r="G451" i="46"/>
  <c r="G450" i="46"/>
  <c r="H450" i="46" s="1"/>
  <c r="G449" i="46"/>
  <c r="H449" i="46" s="1"/>
  <c r="G448" i="46"/>
  <c r="G447" i="46"/>
  <c r="G446" i="46"/>
  <c r="H446" i="46" s="1"/>
  <c r="G445" i="46"/>
  <c r="H445" i="46" s="1"/>
  <c r="G444" i="46"/>
  <c r="G443" i="46"/>
  <c r="G442" i="46"/>
  <c r="H442" i="46" s="1"/>
  <c r="G441" i="46"/>
  <c r="H441" i="46" s="1"/>
  <c r="G440" i="46"/>
  <c r="G439" i="46"/>
  <c r="G438" i="46"/>
  <c r="H438" i="46" s="1"/>
  <c r="G437" i="46"/>
  <c r="H437" i="46" s="1"/>
  <c r="G436" i="46"/>
  <c r="G435" i="46"/>
  <c r="G434" i="46"/>
  <c r="H434" i="46" s="1"/>
  <c r="G433" i="46"/>
  <c r="H433" i="46" s="1"/>
  <c r="G432" i="46"/>
  <c r="G431" i="46"/>
  <c r="G430" i="46"/>
  <c r="H430" i="46" s="1"/>
  <c r="G429" i="46"/>
  <c r="H429" i="46" s="1"/>
  <c r="G428" i="46"/>
  <c r="G427" i="46"/>
  <c r="G426" i="46"/>
  <c r="H426" i="46" s="1"/>
  <c r="G425" i="46"/>
  <c r="H425" i="46" s="1"/>
  <c r="G424" i="46"/>
  <c r="G423" i="46"/>
  <c r="G422" i="46"/>
  <c r="H422" i="46" s="1"/>
  <c r="G421" i="46"/>
  <c r="H421" i="46" s="1"/>
  <c r="G420" i="46"/>
  <c r="G419" i="46"/>
  <c r="G418" i="46"/>
  <c r="H418" i="46" s="1"/>
  <c r="G417" i="46"/>
  <c r="H417" i="46" s="1"/>
  <c r="G416" i="46"/>
  <c r="G415" i="46"/>
  <c r="G414" i="46"/>
  <c r="H414" i="46" s="1"/>
  <c r="G413" i="46"/>
  <c r="H413" i="46" s="1"/>
  <c r="G412" i="46"/>
  <c r="G411" i="46"/>
  <c r="G410" i="46"/>
  <c r="H410" i="46" s="1"/>
  <c r="G409" i="46"/>
  <c r="H409" i="46" s="1"/>
  <c r="G408" i="46"/>
  <c r="G407" i="46"/>
  <c r="G406" i="46"/>
  <c r="H406" i="46" s="1"/>
  <c r="G405" i="46"/>
  <c r="H405" i="46" s="1"/>
  <c r="G404" i="46"/>
  <c r="G403" i="46"/>
  <c r="G402" i="46"/>
  <c r="H402" i="46" s="1"/>
  <c r="G401" i="46"/>
  <c r="H401" i="46" s="1"/>
  <c r="G400" i="46"/>
  <c r="G399" i="46"/>
  <c r="I399" i="46" s="1"/>
  <c r="G398" i="46"/>
  <c r="H398" i="46" s="1"/>
  <c r="G397" i="46"/>
  <c r="H397" i="46" s="1"/>
  <c r="G396" i="46"/>
  <c r="G395" i="46"/>
  <c r="G394" i="46"/>
  <c r="H394" i="46" s="1"/>
  <c r="G393" i="46"/>
  <c r="H393" i="46" s="1"/>
  <c r="G392" i="46"/>
  <c r="G391" i="46"/>
  <c r="G390" i="46"/>
  <c r="H390" i="46" s="1"/>
  <c r="G389" i="46"/>
  <c r="H389" i="46" s="1"/>
  <c r="G388" i="46"/>
  <c r="G387" i="46"/>
  <c r="G386" i="46"/>
  <c r="H386" i="46" s="1"/>
  <c r="G385" i="46"/>
  <c r="H385" i="46" s="1"/>
  <c r="G384" i="46"/>
  <c r="G383" i="46"/>
  <c r="G382" i="46"/>
  <c r="H382" i="46" s="1"/>
  <c r="G381" i="46"/>
  <c r="L381" i="46" s="1"/>
  <c r="G380" i="46"/>
  <c r="G379" i="46"/>
  <c r="G378" i="46"/>
  <c r="H378" i="46" s="1"/>
  <c r="G377" i="46"/>
  <c r="H377" i="46" s="1"/>
  <c r="G376" i="46"/>
  <c r="G375" i="46"/>
  <c r="G374" i="46"/>
  <c r="H374" i="46" s="1"/>
  <c r="G373" i="46"/>
  <c r="H373" i="46" s="1"/>
  <c r="G372" i="46"/>
  <c r="G371" i="46"/>
  <c r="G370" i="46"/>
  <c r="H370" i="46" s="1"/>
  <c r="G369" i="46"/>
  <c r="H369" i="46" s="1"/>
  <c r="G368" i="46"/>
  <c r="G367" i="46"/>
  <c r="G366" i="46"/>
  <c r="J366" i="46" s="1"/>
  <c r="G365" i="46"/>
  <c r="H365" i="46" s="1"/>
  <c r="G364" i="46"/>
  <c r="G363" i="46"/>
  <c r="G362" i="46"/>
  <c r="H362" i="46" s="1"/>
  <c r="G361" i="46"/>
  <c r="H361" i="46" s="1"/>
  <c r="G360" i="46"/>
  <c r="G359" i="46"/>
  <c r="G358" i="46"/>
  <c r="H358" i="46" s="1"/>
  <c r="G357" i="46"/>
  <c r="H357" i="46" s="1"/>
  <c r="G356" i="46"/>
  <c r="G355" i="46"/>
  <c r="G354" i="46"/>
  <c r="H354" i="46" s="1"/>
  <c r="G353" i="46"/>
  <c r="H353" i="46" s="1"/>
  <c r="G352" i="46"/>
  <c r="G351" i="46"/>
  <c r="G350" i="46"/>
  <c r="J350" i="46" s="1"/>
  <c r="G349" i="46"/>
  <c r="H349" i="46" s="1"/>
  <c r="G348" i="46"/>
  <c r="G347" i="46"/>
  <c r="G346" i="46"/>
  <c r="H346" i="46" s="1"/>
  <c r="G345" i="46"/>
  <c r="H345" i="46" s="1"/>
  <c r="G344" i="46"/>
  <c r="G343" i="46"/>
  <c r="G342" i="46"/>
  <c r="H342" i="46" s="1"/>
  <c r="G341" i="46"/>
  <c r="H341" i="46" s="1"/>
  <c r="G340" i="46"/>
  <c r="G339" i="46"/>
  <c r="G338" i="46"/>
  <c r="H338" i="46" s="1"/>
  <c r="G337" i="46"/>
  <c r="H337" i="46" s="1"/>
  <c r="G336" i="46"/>
  <c r="G335" i="46"/>
  <c r="G334" i="46"/>
  <c r="J334" i="46" s="1"/>
  <c r="G333" i="46"/>
  <c r="H333" i="46" s="1"/>
  <c r="G332" i="46"/>
  <c r="G331" i="46"/>
  <c r="G330" i="46"/>
  <c r="H330" i="46" s="1"/>
  <c r="G329" i="46"/>
  <c r="H329" i="46" s="1"/>
  <c r="G328" i="46"/>
  <c r="G327" i="46"/>
  <c r="G326" i="46"/>
  <c r="H326" i="46" s="1"/>
  <c r="G325" i="46"/>
  <c r="H325" i="46" s="1"/>
  <c r="G324" i="46"/>
  <c r="G323" i="46"/>
  <c r="G322" i="46"/>
  <c r="H322" i="46" s="1"/>
  <c r="G321" i="46"/>
  <c r="H321" i="46" s="1"/>
  <c r="G320" i="46"/>
  <c r="G319" i="46"/>
  <c r="G318" i="46"/>
  <c r="J318" i="46" s="1"/>
  <c r="G317" i="46"/>
  <c r="H317" i="46" s="1"/>
  <c r="G316" i="46"/>
  <c r="G315" i="46"/>
  <c r="G314" i="46"/>
  <c r="H314" i="46" s="1"/>
  <c r="G313" i="46"/>
  <c r="H313" i="46" s="1"/>
  <c r="G312" i="46"/>
  <c r="G311" i="46"/>
  <c r="G310" i="46"/>
  <c r="H310" i="46" s="1"/>
  <c r="G309" i="46"/>
  <c r="H309" i="46" s="1"/>
  <c r="G308" i="46"/>
  <c r="G307" i="46"/>
  <c r="G306" i="46"/>
  <c r="H306" i="46" s="1"/>
  <c r="G305" i="46"/>
  <c r="H305" i="46" s="1"/>
  <c r="G304" i="46"/>
  <c r="G303" i="46"/>
  <c r="G302" i="46"/>
  <c r="J302" i="46" s="1"/>
  <c r="G301" i="46"/>
  <c r="H301" i="46" s="1"/>
  <c r="G300" i="46"/>
  <c r="G299" i="46"/>
  <c r="G298" i="46"/>
  <c r="H298" i="46" s="1"/>
  <c r="G297" i="46"/>
  <c r="H297" i="46" s="1"/>
  <c r="G296" i="46"/>
  <c r="G295" i="46"/>
  <c r="G294" i="46"/>
  <c r="H294" i="46" s="1"/>
  <c r="G293" i="46"/>
  <c r="H293" i="46" s="1"/>
  <c r="G292" i="46"/>
  <c r="G291" i="46"/>
  <c r="G290" i="46"/>
  <c r="H290" i="46" s="1"/>
  <c r="G289" i="46"/>
  <c r="H289" i="46" s="1"/>
  <c r="G288" i="46"/>
  <c r="G287" i="46"/>
  <c r="G286" i="46"/>
  <c r="J286" i="46" s="1"/>
  <c r="G285" i="46"/>
  <c r="H285" i="46" s="1"/>
  <c r="G284" i="46"/>
  <c r="G283" i="46"/>
  <c r="G282" i="46"/>
  <c r="H282" i="46" s="1"/>
  <c r="G281" i="46"/>
  <c r="H281" i="46" s="1"/>
  <c r="G280" i="46"/>
  <c r="G279" i="46"/>
  <c r="G278" i="46"/>
  <c r="H278" i="46" s="1"/>
  <c r="G277" i="46"/>
  <c r="H277" i="46" s="1"/>
  <c r="G276" i="46"/>
  <c r="G275" i="46"/>
  <c r="G274" i="46"/>
  <c r="H274" i="46" s="1"/>
  <c r="G273" i="46"/>
  <c r="H273" i="46" s="1"/>
  <c r="G272" i="46"/>
  <c r="G271" i="46"/>
  <c r="G270" i="46"/>
  <c r="J270" i="46" s="1"/>
  <c r="G269" i="46"/>
  <c r="H269" i="46" s="1"/>
  <c r="G268" i="46"/>
  <c r="G267" i="46"/>
  <c r="G266" i="46"/>
  <c r="H266" i="46" s="1"/>
  <c r="G265" i="46"/>
  <c r="H265" i="46" s="1"/>
  <c r="G264" i="46"/>
  <c r="G263" i="46"/>
  <c r="G262" i="46"/>
  <c r="H262" i="46" s="1"/>
  <c r="G261" i="46"/>
  <c r="H261" i="46" s="1"/>
  <c r="G260" i="46"/>
  <c r="G259" i="46"/>
  <c r="G258" i="46"/>
  <c r="H258" i="46" s="1"/>
  <c r="G257" i="46"/>
  <c r="H257" i="46" s="1"/>
  <c r="G256" i="46"/>
  <c r="G255" i="46"/>
  <c r="G254" i="46"/>
  <c r="H254" i="46" s="1"/>
  <c r="G253" i="46"/>
  <c r="H253" i="46" s="1"/>
  <c r="G252" i="46"/>
  <c r="G251" i="46"/>
  <c r="G250" i="46"/>
  <c r="H250" i="46" s="1"/>
  <c r="G249" i="46"/>
  <c r="H249" i="46" s="1"/>
  <c r="G248" i="46"/>
  <c r="G247" i="46"/>
  <c r="G246" i="46"/>
  <c r="H246" i="46" s="1"/>
  <c r="G245" i="46"/>
  <c r="H245" i="46" s="1"/>
  <c r="G244" i="46"/>
  <c r="G243" i="46"/>
  <c r="G242" i="46"/>
  <c r="H242" i="46" s="1"/>
  <c r="G241" i="46"/>
  <c r="H241" i="46" s="1"/>
  <c r="G240" i="46"/>
  <c r="G239" i="46"/>
  <c r="G238" i="46"/>
  <c r="H238" i="46" s="1"/>
  <c r="G237" i="46"/>
  <c r="H237" i="46" s="1"/>
  <c r="G236" i="46"/>
  <c r="G235" i="46"/>
  <c r="G234" i="46"/>
  <c r="H234" i="46" s="1"/>
  <c r="G233" i="46"/>
  <c r="H233" i="46" s="1"/>
  <c r="G232" i="46"/>
  <c r="G231" i="46"/>
  <c r="G230" i="46"/>
  <c r="H230" i="46" s="1"/>
  <c r="G229" i="46"/>
  <c r="H229" i="46" s="1"/>
  <c r="G228" i="46"/>
  <c r="G227" i="46"/>
  <c r="G226" i="46"/>
  <c r="H226" i="46" s="1"/>
  <c r="G225" i="46"/>
  <c r="H225" i="46" s="1"/>
  <c r="G224" i="46"/>
  <c r="G223" i="46"/>
  <c r="G222" i="46"/>
  <c r="H222" i="46" s="1"/>
  <c r="G221" i="46"/>
  <c r="H221" i="46" s="1"/>
  <c r="G220" i="46"/>
  <c r="G219" i="46"/>
  <c r="G218" i="46"/>
  <c r="H218" i="46" s="1"/>
  <c r="G217" i="46"/>
  <c r="H217" i="46" s="1"/>
  <c r="G216" i="46"/>
  <c r="G215" i="46"/>
  <c r="G214" i="46"/>
  <c r="H214" i="46" s="1"/>
  <c r="G213" i="46"/>
  <c r="H213" i="46" s="1"/>
  <c r="G212" i="46"/>
  <c r="G211" i="46"/>
  <c r="G210" i="46"/>
  <c r="H210" i="46" s="1"/>
  <c r="G209" i="46"/>
  <c r="H209" i="46" s="1"/>
  <c r="G208" i="46"/>
  <c r="G207" i="46"/>
  <c r="G206" i="46"/>
  <c r="H206" i="46" s="1"/>
  <c r="G205" i="46"/>
  <c r="H205" i="46" s="1"/>
  <c r="G204" i="46"/>
  <c r="G203" i="46"/>
  <c r="G202" i="46"/>
  <c r="H202" i="46" s="1"/>
  <c r="G201" i="46"/>
  <c r="H201" i="46" s="1"/>
  <c r="G200" i="46"/>
  <c r="G199" i="46"/>
  <c r="G198" i="46"/>
  <c r="H198" i="46" s="1"/>
  <c r="G197" i="46"/>
  <c r="H197" i="46" s="1"/>
  <c r="G196" i="46"/>
  <c r="G195" i="46"/>
  <c r="G194" i="46"/>
  <c r="H194" i="46" s="1"/>
  <c r="G193" i="46"/>
  <c r="H193" i="46" s="1"/>
  <c r="G192" i="46"/>
  <c r="G191" i="46"/>
  <c r="G190" i="46"/>
  <c r="H190" i="46" s="1"/>
  <c r="G189" i="46"/>
  <c r="H189" i="46" s="1"/>
  <c r="G188" i="46"/>
  <c r="G187" i="46"/>
  <c r="G186" i="46"/>
  <c r="H186" i="46" s="1"/>
  <c r="G185" i="46"/>
  <c r="H185" i="46" s="1"/>
  <c r="G184" i="46"/>
  <c r="G183" i="46"/>
  <c r="G182" i="46"/>
  <c r="H182" i="46" s="1"/>
  <c r="G181" i="46"/>
  <c r="H181" i="46" s="1"/>
  <c r="G180" i="46"/>
  <c r="G179" i="46"/>
  <c r="G178" i="46"/>
  <c r="H178" i="46" s="1"/>
  <c r="G177" i="46"/>
  <c r="G176" i="46"/>
  <c r="G175" i="46"/>
  <c r="G174" i="46"/>
  <c r="H174" i="46" s="1"/>
  <c r="G173" i="46"/>
  <c r="G172" i="46"/>
  <c r="G171" i="46"/>
  <c r="G170" i="46"/>
  <c r="H170" i="46" s="1"/>
  <c r="G169" i="46"/>
  <c r="G168" i="46"/>
  <c r="G167" i="46"/>
  <c r="G166" i="46"/>
  <c r="H166" i="46" s="1"/>
  <c r="G165" i="46"/>
  <c r="G164" i="46"/>
  <c r="G163" i="46"/>
  <c r="G162" i="46"/>
  <c r="H162" i="46" s="1"/>
  <c r="G161" i="46"/>
  <c r="G160" i="46"/>
  <c r="G159" i="46"/>
  <c r="G158" i="46"/>
  <c r="H158" i="46" s="1"/>
  <c r="G157" i="46"/>
  <c r="G156" i="46"/>
  <c r="G155" i="46"/>
  <c r="I155" i="46" s="1"/>
  <c r="G154" i="46"/>
  <c r="H154" i="46" s="1"/>
  <c r="G153" i="46"/>
  <c r="G152" i="46"/>
  <c r="G151" i="46"/>
  <c r="G150" i="46"/>
  <c r="H150" i="46" s="1"/>
  <c r="G149" i="46"/>
  <c r="G148" i="46"/>
  <c r="G147" i="46"/>
  <c r="G146" i="46"/>
  <c r="H146" i="46" s="1"/>
  <c r="G145" i="46"/>
  <c r="G144" i="46"/>
  <c r="G143" i="46"/>
  <c r="G142" i="46"/>
  <c r="H142" i="46" s="1"/>
  <c r="G141" i="46"/>
  <c r="G140" i="46"/>
  <c r="G139" i="46"/>
  <c r="G138" i="46"/>
  <c r="H138" i="46" s="1"/>
  <c r="G137" i="46"/>
  <c r="G136" i="46"/>
  <c r="G135" i="46"/>
  <c r="G134" i="46"/>
  <c r="H134" i="46" s="1"/>
  <c r="G133" i="46"/>
  <c r="G132" i="46"/>
  <c r="G131" i="46"/>
  <c r="G130" i="46"/>
  <c r="H130" i="46" s="1"/>
  <c r="G129" i="46"/>
  <c r="G128" i="46"/>
  <c r="G127" i="46"/>
  <c r="G126" i="46"/>
  <c r="H126" i="46" s="1"/>
  <c r="G125" i="46"/>
  <c r="G124" i="46"/>
  <c r="G123" i="46"/>
  <c r="G122" i="46"/>
  <c r="H122" i="46" s="1"/>
  <c r="G121" i="46"/>
  <c r="G120" i="46"/>
  <c r="G119" i="46"/>
  <c r="G118" i="46"/>
  <c r="H118" i="46" s="1"/>
  <c r="G117" i="46"/>
  <c r="G116" i="46"/>
  <c r="G115" i="46"/>
  <c r="G114" i="46"/>
  <c r="H114" i="46" s="1"/>
  <c r="G113" i="46"/>
  <c r="G112" i="46"/>
  <c r="G111" i="46"/>
  <c r="G110" i="46"/>
  <c r="H110" i="46" s="1"/>
  <c r="G109" i="46"/>
  <c r="G108" i="46"/>
  <c r="G107" i="46"/>
  <c r="G106" i="46"/>
  <c r="H106" i="46" s="1"/>
  <c r="G105" i="46"/>
  <c r="G104" i="46"/>
  <c r="G103" i="46"/>
  <c r="G102" i="46"/>
  <c r="H102" i="46" s="1"/>
  <c r="G101" i="46"/>
  <c r="G100" i="46"/>
  <c r="G99" i="46"/>
  <c r="G98" i="46"/>
  <c r="H98" i="46" s="1"/>
  <c r="G97" i="46"/>
  <c r="G96" i="46"/>
  <c r="G95" i="46"/>
  <c r="G94" i="46"/>
  <c r="G93" i="46"/>
  <c r="G92" i="46"/>
  <c r="G91" i="46"/>
  <c r="G90" i="46"/>
  <c r="G89" i="46"/>
  <c r="G88" i="46"/>
  <c r="G87" i="46"/>
  <c r="G86" i="46"/>
  <c r="G85" i="46"/>
  <c r="G84" i="46"/>
  <c r="G83" i="46"/>
  <c r="G82" i="46"/>
  <c r="G81" i="46"/>
  <c r="G80" i="46"/>
  <c r="G79" i="46"/>
  <c r="G78" i="46"/>
  <c r="G77" i="46"/>
  <c r="G76" i="46"/>
  <c r="G75" i="46"/>
  <c r="G74" i="46"/>
  <c r="G73" i="46"/>
  <c r="G72" i="46"/>
  <c r="G71" i="46"/>
  <c r="G70" i="46"/>
  <c r="G69" i="46"/>
  <c r="G68" i="46"/>
  <c r="G67" i="46"/>
  <c r="G66" i="46"/>
  <c r="G65" i="46"/>
  <c r="G64" i="46"/>
  <c r="G63" i="46"/>
  <c r="G62" i="46"/>
  <c r="G61" i="46"/>
  <c r="G60" i="46"/>
  <c r="G59" i="46"/>
  <c r="G58" i="46"/>
  <c r="G57" i="46"/>
  <c r="G56" i="46"/>
  <c r="G55" i="46"/>
  <c r="G54" i="46"/>
  <c r="G53" i="46"/>
  <c r="G52" i="46"/>
  <c r="G51" i="46"/>
  <c r="G50" i="46"/>
  <c r="G49" i="46"/>
  <c r="G48" i="46"/>
  <c r="G47" i="46"/>
  <c r="G46" i="46"/>
  <c r="G45" i="46"/>
  <c r="G44" i="46"/>
  <c r="G43" i="46"/>
  <c r="G42" i="46"/>
  <c r="G41" i="46"/>
  <c r="G40" i="46"/>
  <c r="G39" i="46"/>
  <c r="G38" i="46"/>
  <c r="G37" i="46"/>
  <c r="G36" i="46"/>
  <c r="G35" i="46"/>
  <c r="G34" i="46"/>
  <c r="G33" i="46"/>
  <c r="G32" i="46"/>
  <c r="G31" i="46"/>
  <c r="G30" i="46"/>
  <c r="G29" i="46"/>
  <c r="G28" i="46"/>
  <c r="G27" i="46"/>
  <c r="G26" i="46"/>
  <c r="G25" i="46"/>
  <c r="G24" i="46"/>
  <c r="G23" i="46"/>
  <c r="G22" i="46"/>
  <c r="G21" i="46"/>
  <c r="G20" i="46"/>
  <c r="G19" i="46"/>
  <c r="G18" i="46"/>
  <c r="G17" i="46"/>
  <c r="G16" i="46"/>
  <c r="G15" i="46"/>
  <c r="G14" i="46"/>
  <c r="G13" i="46"/>
  <c r="G12" i="46"/>
  <c r="G11" i="46"/>
  <c r="G10" i="46"/>
  <c r="G9" i="46"/>
  <c r="G8" i="46"/>
  <c r="G7" i="46"/>
  <c r="G6" i="46"/>
  <c r="G5" i="46"/>
  <c r="G4" i="46"/>
  <c r="G3" i="46"/>
  <c r="G2" i="46"/>
  <c r="N968" i="2"/>
  <c r="N967" i="2"/>
  <c r="N966" i="2"/>
  <c r="N965" i="2"/>
  <c r="N964" i="2"/>
  <c r="N963" i="2"/>
  <c r="N962" i="2"/>
  <c r="N961" i="2"/>
  <c r="N960" i="2"/>
  <c r="N959" i="2"/>
  <c r="N958" i="2"/>
  <c r="N957" i="2"/>
  <c r="N956" i="2"/>
  <c r="N955" i="2"/>
  <c r="N954" i="2"/>
  <c r="N953" i="2"/>
  <c r="N952" i="2"/>
  <c r="N951" i="2"/>
  <c r="N950" i="2"/>
  <c r="N949" i="2"/>
  <c r="N948" i="2"/>
  <c r="N947" i="2"/>
  <c r="N946" i="2"/>
  <c r="N945" i="2"/>
  <c r="N944" i="2"/>
  <c r="N943" i="2"/>
  <c r="N942" i="2"/>
  <c r="N941" i="2"/>
  <c r="N940" i="2"/>
  <c r="N939" i="2"/>
  <c r="N938" i="2"/>
  <c r="N937" i="2"/>
  <c r="N936" i="2"/>
  <c r="N935" i="2"/>
  <c r="N934" i="2"/>
  <c r="N933" i="2"/>
  <c r="N932" i="2"/>
  <c r="N931" i="2"/>
  <c r="N930" i="2"/>
  <c r="N929" i="2"/>
  <c r="N928" i="2"/>
  <c r="N927" i="2"/>
  <c r="N926" i="2"/>
  <c r="N925" i="2"/>
  <c r="N924" i="2"/>
  <c r="N923" i="2"/>
  <c r="N922" i="2"/>
  <c r="N921" i="2"/>
  <c r="N920" i="2"/>
  <c r="N919" i="2"/>
  <c r="N918" i="2"/>
  <c r="N917" i="2"/>
  <c r="N916" i="2"/>
  <c r="N915" i="2"/>
  <c r="N914" i="2"/>
  <c r="N913" i="2"/>
  <c r="N912" i="2"/>
  <c r="N911" i="2"/>
  <c r="N910" i="2"/>
  <c r="N909" i="2"/>
  <c r="N908" i="2"/>
  <c r="N907" i="2"/>
  <c r="N906" i="2"/>
  <c r="N905" i="2"/>
  <c r="N904" i="2"/>
  <c r="N903" i="2"/>
  <c r="N902" i="2"/>
  <c r="N901" i="2"/>
  <c r="N900" i="2"/>
  <c r="N899" i="2"/>
  <c r="N898" i="2"/>
  <c r="N897" i="2"/>
  <c r="N896" i="2"/>
  <c r="N895" i="2"/>
  <c r="N894" i="2"/>
  <c r="N893" i="2"/>
  <c r="N892" i="2"/>
  <c r="N891" i="2"/>
  <c r="N890" i="2"/>
  <c r="N889" i="2"/>
  <c r="N888" i="2"/>
  <c r="N887" i="2"/>
  <c r="N886" i="2"/>
  <c r="N885" i="2"/>
  <c r="N884" i="2"/>
  <c r="N883" i="2"/>
  <c r="N882" i="2"/>
  <c r="N881" i="2"/>
  <c r="N880" i="2"/>
  <c r="N879" i="2"/>
  <c r="N878" i="2"/>
  <c r="N877" i="2"/>
  <c r="N876" i="2"/>
  <c r="N875" i="2"/>
  <c r="N874" i="2"/>
  <c r="N873" i="2"/>
  <c r="N872" i="2"/>
  <c r="N871" i="2"/>
  <c r="N870" i="2"/>
  <c r="N869" i="2"/>
  <c r="N868" i="2"/>
  <c r="N867" i="2"/>
  <c r="N866" i="2"/>
  <c r="N865" i="2"/>
  <c r="N864" i="2"/>
  <c r="N863" i="2"/>
  <c r="N862" i="2"/>
  <c r="N861" i="2"/>
  <c r="N860" i="2"/>
  <c r="N859" i="2"/>
  <c r="N858" i="2"/>
  <c r="N857" i="2"/>
  <c r="N856" i="2"/>
  <c r="N855" i="2"/>
  <c r="N854" i="2"/>
  <c r="N853" i="2"/>
  <c r="N852" i="2"/>
  <c r="N851" i="2"/>
  <c r="N850" i="2"/>
  <c r="N849" i="2"/>
  <c r="N848" i="2"/>
  <c r="N847" i="2"/>
  <c r="N846" i="2"/>
  <c r="N845" i="2"/>
  <c r="N844" i="2"/>
  <c r="N843" i="2"/>
  <c r="N842" i="2"/>
  <c r="N841" i="2"/>
  <c r="N840" i="2"/>
  <c r="N839" i="2"/>
  <c r="N838" i="2"/>
  <c r="N837" i="2"/>
  <c r="N836" i="2"/>
  <c r="N835" i="2"/>
  <c r="N834" i="2"/>
  <c r="N833" i="2"/>
  <c r="N832" i="2"/>
  <c r="N831" i="2"/>
  <c r="N830" i="2"/>
  <c r="N829" i="2"/>
  <c r="N828" i="2"/>
  <c r="N827" i="2"/>
  <c r="N826" i="2"/>
  <c r="N825" i="2"/>
  <c r="N824" i="2"/>
  <c r="N823" i="2"/>
  <c r="N822" i="2"/>
  <c r="N821" i="2"/>
  <c r="N820" i="2"/>
  <c r="N819" i="2"/>
  <c r="N818" i="2"/>
  <c r="N817" i="2"/>
  <c r="N816" i="2"/>
  <c r="N815" i="2"/>
  <c r="N814" i="2"/>
  <c r="N813" i="2"/>
  <c r="N812" i="2"/>
  <c r="N811" i="2"/>
  <c r="N810" i="2"/>
  <c r="N809" i="2"/>
  <c r="N808" i="2"/>
  <c r="N807" i="2"/>
  <c r="N806" i="2"/>
  <c r="N805" i="2"/>
  <c r="N804" i="2"/>
  <c r="N803" i="2"/>
  <c r="N802" i="2"/>
  <c r="N801" i="2"/>
  <c r="N800" i="2"/>
  <c r="N799" i="2"/>
  <c r="N798" i="2"/>
  <c r="N797" i="2"/>
  <c r="N796" i="2"/>
  <c r="N795" i="2"/>
  <c r="N794" i="2"/>
  <c r="N793" i="2"/>
  <c r="N792" i="2"/>
  <c r="N791" i="2"/>
  <c r="N790" i="2"/>
  <c r="N789" i="2"/>
  <c r="N788" i="2"/>
  <c r="N787" i="2"/>
  <c r="N786" i="2"/>
  <c r="N785" i="2"/>
  <c r="N784" i="2"/>
  <c r="N783" i="2"/>
  <c r="N782" i="2"/>
  <c r="N781" i="2"/>
  <c r="N780" i="2"/>
  <c r="N779" i="2"/>
  <c r="N778" i="2"/>
  <c r="N777" i="2"/>
  <c r="N776" i="2"/>
  <c r="N775" i="2"/>
  <c r="N774" i="2"/>
  <c r="N773" i="2"/>
  <c r="N772" i="2"/>
  <c r="N771" i="2"/>
  <c r="N770" i="2"/>
  <c r="N769" i="2"/>
  <c r="N768" i="2"/>
  <c r="N767" i="2"/>
  <c r="N766" i="2"/>
  <c r="N765" i="2"/>
  <c r="N764" i="2"/>
  <c r="N763" i="2"/>
  <c r="N762" i="2"/>
  <c r="N761" i="2"/>
  <c r="N760" i="2"/>
  <c r="N759" i="2"/>
  <c r="N758" i="2"/>
  <c r="N757" i="2"/>
  <c r="N756" i="2"/>
  <c r="N755" i="2"/>
  <c r="N754" i="2"/>
  <c r="N753" i="2"/>
  <c r="N752" i="2"/>
  <c r="N751" i="2"/>
  <c r="N750" i="2"/>
  <c r="N749" i="2"/>
  <c r="N748" i="2"/>
  <c r="N747" i="2"/>
  <c r="N746" i="2"/>
  <c r="N745" i="2"/>
  <c r="N744" i="2"/>
  <c r="N743" i="2"/>
  <c r="N742" i="2"/>
  <c r="N741" i="2"/>
  <c r="N740" i="2"/>
  <c r="N739" i="2"/>
  <c r="N738" i="2"/>
  <c r="N737" i="2"/>
  <c r="N736" i="2"/>
  <c r="N735" i="2"/>
  <c r="N734" i="2"/>
  <c r="N733" i="2"/>
  <c r="N732" i="2"/>
  <c r="N731" i="2"/>
  <c r="N730" i="2"/>
  <c r="N729" i="2"/>
  <c r="N728" i="2"/>
  <c r="N727" i="2"/>
  <c r="N726" i="2"/>
  <c r="N725" i="2"/>
  <c r="N724" i="2"/>
  <c r="N723" i="2"/>
  <c r="N722" i="2"/>
  <c r="N721" i="2"/>
  <c r="N720" i="2"/>
  <c r="N719" i="2"/>
  <c r="N718" i="2"/>
  <c r="N717" i="2"/>
  <c r="N716" i="2"/>
  <c r="N715" i="2"/>
  <c r="N714" i="2"/>
  <c r="N713" i="2"/>
  <c r="N712" i="2"/>
  <c r="N711" i="2"/>
  <c r="N710" i="2"/>
  <c r="N709" i="2"/>
  <c r="N708" i="2"/>
  <c r="N707" i="2"/>
  <c r="N706" i="2"/>
  <c r="N705" i="2"/>
  <c r="N704" i="2"/>
  <c r="N703" i="2"/>
  <c r="N702" i="2"/>
  <c r="N701" i="2"/>
  <c r="N700" i="2"/>
  <c r="N699" i="2"/>
  <c r="N698" i="2"/>
  <c r="N697" i="2"/>
  <c r="N696" i="2"/>
  <c r="N695" i="2"/>
  <c r="N694" i="2"/>
  <c r="N693" i="2"/>
  <c r="N692" i="2"/>
  <c r="N691" i="2"/>
  <c r="N690" i="2"/>
  <c r="N689" i="2"/>
  <c r="N688" i="2"/>
  <c r="N687" i="2"/>
  <c r="N686" i="2"/>
  <c r="N685" i="2"/>
  <c r="N684" i="2"/>
  <c r="N683" i="2"/>
  <c r="N682" i="2"/>
  <c r="N681" i="2"/>
  <c r="N680" i="2"/>
  <c r="N679" i="2"/>
  <c r="N678" i="2"/>
  <c r="N677" i="2"/>
  <c r="N676" i="2"/>
  <c r="N675" i="2"/>
  <c r="N674" i="2"/>
  <c r="N673" i="2"/>
  <c r="N672" i="2"/>
  <c r="N671" i="2"/>
  <c r="N670" i="2"/>
  <c r="N669" i="2"/>
  <c r="N668" i="2"/>
  <c r="N667" i="2"/>
  <c r="N666" i="2"/>
  <c r="N665" i="2"/>
  <c r="N664" i="2"/>
  <c r="N663" i="2"/>
  <c r="N662" i="2"/>
  <c r="N661" i="2"/>
  <c r="N660" i="2"/>
  <c r="N659" i="2"/>
  <c r="N658" i="2"/>
  <c r="N657" i="2"/>
  <c r="N656" i="2"/>
  <c r="N655" i="2"/>
  <c r="N654" i="2"/>
  <c r="N653" i="2"/>
  <c r="N652" i="2"/>
  <c r="N651" i="2"/>
  <c r="N650" i="2"/>
  <c r="N649" i="2"/>
  <c r="N648" i="2"/>
  <c r="N647" i="2"/>
  <c r="N646" i="2"/>
  <c r="N645" i="2"/>
  <c r="N644" i="2"/>
  <c r="N643" i="2"/>
  <c r="N642" i="2"/>
  <c r="N641" i="2"/>
  <c r="N640" i="2"/>
  <c r="N639" i="2"/>
  <c r="N638" i="2"/>
  <c r="N637" i="2"/>
  <c r="N636" i="2"/>
  <c r="N635" i="2"/>
  <c r="N634" i="2"/>
  <c r="N633" i="2"/>
  <c r="N632" i="2"/>
  <c r="N631" i="2"/>
  <c r="N630" i="2"/>
  <c r="N629" i="2"/>
  <c r="N628" i="2"/>
  <c r="N627" i="2"/>
  <c r="N626" i="2"/>
  <c r="N625" i="2"/>
  <c r="N624" i="2"/>
  <c r="N623" i="2"/>
  <c r="N622" i="2"/>
  <c r="N621" i="2"/>
  <c r="N620" i="2"/>
  <c r="N619" i="2"/>
  <c r="N618" i="2"/>
  <c r="N617" i="2"/>
  <c r="N616" i="2"/>
  <c r="N615" i="2"/>
  <c r="N614" i="2"/>
  <c r="N613" i="2"/>
  <c r="N612" i="2"/>
  <c r="N611" i="2"/>
  <c r="N610" i="2"/>
  <c r="N609" i="2"/>
  <c r="N608" i="2"/>
  <c r="N607" i="2"/>
  <c r="N606" i="2"/>
  <c r="N605" i="2"/>
  <c r="N604" i="2"/>
  <c r="N603" i="2"/>
  <c r="N602" i="2"/>
  <c r="N601" i="2"/>
  <c r="N600" i="2"/>
  <c r="N599" i="2"/>
  <c r="N598" i="2"/>
  <c r="N597" i="2"/>
  <c r="N596" i="2"/>
  <c r="N595" i="2"/>
  <c r="N594" i="2"/>
  <c r="N593" i="2"/>
  <c r="N592" i="2"/>
  <c r="N591" i="2"/>
  <c r="N590" i="2"/>
  <c r="N589" i="2"/>
  <c r="N588" i="2"/>
  <c r="N587" i="2"/>
  <c r="N586" i="2"/>
  <c r="N585" i="2"/>
  <c r="N584" i="2"/>
  <c r="N583" i="2"/>
  <c r="N582" i="2"/>
  <c r="N581" i="2"/>
  <c r="N580" i="2"/>
  <c r="N579" i="2"/>
  <c r="N578" i="2"/>
  <c r="N577" i="2"/>
  <c r="N576" i="2"/>
  <c r="N575" i="2"/>
  <c r="N574" i="2"/>
  <c r="N573" i="2"/>
  <c r="N572" i="2"/>
  <c r="N571" i="2"/>
  <c r="N570" i="2"/>
  <c r="N569" i="2"/>
  <c r="N568" i="2"/>
  <c r="N567" i="2"/>
  <c r="N566" i="2"/>
  <c r="N565" i="2"/>
  <c r="N564" i="2"/>
  <c r="N563" i="2"/>
  <c r="N562" i="2"/>
  <c r="N561" i="2"/>
  <c r="N560" i="2"/>
  <c r="N559" i="2"/>
  <c r="N558" i="2"/>
  <c r="N557" i="2"/>
  <c r="N556" i="2"/>
  <c r="N555" i="2"/>
  <c r="N554" i="2"/>
  <c r="N553" i="2"/>
  <c r="N552" i="2"/>
  <c r="N551" i="2"/>
  <c r="N550" i="2"/>
  <c r="N549" i="2"/>
  <c r="N548" i="2"/>
  <c r="N547" i="2"/>
  <c r="N546" i="2"/>
  <c r="N545" i="2"/>
  <c r="N544" i="2"/>
  <c r="N543" i="2"/>
  <c r="N542" i="2"/>
  <c r="N541" i="2"/>
  <c r="N540" i="2"/>
  <c r="N539" i="2"/>
  <c r="N538" i="2"/>
  <c r="N537" i="2"/>
  <c r="N536" i="2"/>
  <c r="N535" i="2"/>
  <c r="N534" i="2"/>
  <c r="N533" i="2"/>
  <c r="N532" i="2"/>
  <c r="N531" i="2"/>
  <c r="N530" i="2"/>
  <c r="N529" i="2"/>
  <c r="N528" i="2"/>
  <c r="N527" i="2"/>
  <c r="N526" i="2"/>
  <c r="N525" i="2"/>
  <c r="N524" i="2"/>
  <c r="N523" i="2"/>
  <c r="N522" i="2"/>
  <c r="N521" i="2"/>
  <c r="N520" i="2"/>
  <c r="N519" i="2"/>
  <c r="N518" i="2"/>
  <c r="N517" i="2"/>
  <c r="N516" i="2"/>
  <c r="N515" i="2"/>
  <c r="N514" i="2"/>
  <c r="N513" i="2"/>
  <c r="N512" i="2"/>
  <c r="N511" i="2"/>
  <c r="N510" i="2"/>
  <c r="N509" i="2"/>
  <c r="N508" i="2"/>
  <c r="N507" i="2"/>
  <c r="N506" i="2"/>
  <c r="N505" i="2"/>
  <c r="N504" i="2"/>
  <c r="N503" i="2"/>
  <c r="N502" i="2"/>
  <c r="N501" i="2"/>
  <c r="N500" i="2"/>
  <c r="N499" i="2"/>
  <c r="N498" i="2"/>
  <c r="N497" i="2"/>
  <c r="N496" i="2"/>
  <c r="N495" i="2"/>
  <c r="N494" i="2"/>
  <c r="N493" i="2"/>
  <c r="N492" i="2"/>
  <c r="N491" i="2"/>
  <c r="N490" i="2"/>
  <c r="N489" i="2"/>
  <c r="N488" i="2"/>
  <c r="N487" i="2"/>
  <c r="N486" i="2"/>
  <c r="N485" i="2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43" i="2"/>
  <c r="N442" i="2"/>
  <c r="N441" i="2"/>
  <c r="N440" i="2"/>
  <c r="N439" i="2"/>
  <c r="N438" i="2"/>
  <c r="N437" i="2"/>
  <c r="N436" i="2"/>
  <c r="N435" i="2"/>
  <c r="N434" i="2"/>
  <c r="N433" i="2"/>
  <c r="N432" i="2"/>
  <c r="N431" i="2"/>
  <c r="N430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6" i="2"/>
  <c r="N375" i="2"/>
  <c r="N374" i="2"/>
  <c r="N373" i="2"/>
  <c r="N372" i="2"/>
  <c r="N371" i="2"/>
  <c r="N370" i="2"/>
  <c r="N369" i="2"/>
  <c r="N368" i="2"/>
  <c r="N367" i="2"/>
  <c r="N366" i="2"/>
  <c r="N365" i="2"/>
  <c r="N364" i="2"/>
  <c r="N363" i="2"/>
  <c r="N362" i="2"/>
  <c r="N361" i="2"/>
  <c r="N360" i="2"/>
  <c r="N359" i="2"/>
  <c r="N358" i="2"/>
  <c r="N357" i="2"/>
  <c r="N356" i="2"/>
  <c r="N355" i="2"/>
  <c r="N354" i="2"/>
  <c r="N353" i="2"/>
  <c r="N352" i="2"/>
  <c r="N351" i="2"/>
  <c r="N350" i="2"/>
  <c r="N349" i="2"/>
  <c r="N348" i="2"/>
  <c r="N347" i="2"/>
  <c r="N346" i="2"/>
  <c r="N345" i="2"/>
  <c r="N344" i="2"/>
  <c r="N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N240" i="2"/>
  <c r="N239" i="2"/>
  <c r="N238" i="2"/>
  <c r="N237" i="2"/>
  <c r="N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91" i="2"/>
  <c r="N190" i="2"/>
  <c r="N189" i="2"/>
  <c r="N188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N167" i="2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3" i="2"/>
  <c r="N2" i="2"/>
  <c r="K5" i="46" l="1"/>
  <c r="J5" i="46"/>
  <c r="I5" i="46"/>
  <c r="H5" i="46"/>
  <c r="K9" i="46"/>
  <c r="J9" i="46"/>
  <c r="I9" i="46"/>
  <c r="H9" i="46"/>
  <c r="K13" i="46"/>
  <c r="J13" i="46"/>
  <c r="I13" i="46"/>
  <c r="H13" i="46"/>
  <c r="K17" i="46"/>
  <c r="J17" i="46"/>
  <c r="I17" i="46"/>
  <c r="H17" i="46"/>
  <c r="K21" i="46"/>
  <c r="J21" i="46"/>
  <c r="I21" i="46"/>
  <c r="H21" i="46"/>
  <c r="K25" i="46"/>
  <c r="J25" i="46"/>
  <c r="I25" i="46"/>
  <c r="H25" i="46"/>
  <c r="K29" i="46"/>
  <c r="J29" i="46"/>
  <c r="I29" i="46"/>
  <c r="H29" i="46"/>
  <c r="K33" i="46"/>
  <c r="J33" i="46"/>
  <c r="I33" i="46"/>
  <c r="H33" i="46"/>
  <c r="K37" i="46"/>
  <c r="J37" i="46"/>
  <c r="I37" i="46"/>
  <c r="H37" i="46"/>
  <c r="K41" i="46"/>
  <c r="J41" i="46"/>
  <c r="I41" i="46"/>
  <c r="H41" i="46"/>
  <c r="K45" i="46"/>
  <c r="J45" i="46"/>
  <c r="I45" i="46"/>
  <c r="H45" i="46"/>
  <c r="K49" i="46"/>
  <c r="J49" i="46"/>
  <c r="I49" i="46"/>
  <c r="H49" i="46"/>
  <c r="K53" i="46"/>
  <c r="J53" i="46"/>
  <c r="I53" i="46"/>
  <c r="H53" i="46"/>
  <c r="K57" i="46"/>
  <c r="J57" i="46"/>
  <c r="I57" i="46"/>
  <c r="H57" i="46"/>
  <c r="K61" i="46"/>
  <c r="J61" i="46"/>
  <c r="I61" i="46"/>
  <c r="H61" i="46"/>
  <c r="K65" i="46"/>
  <c r="J65" i="46"/>
  <c r="I65" i="46"/>
  <c r="H65" i="46"/>
  <c r="K69" i="46"/>
  <c r="J69" i="46"/>
  <c r="I69" i="46"/>
  <c r="H69" i="46"/>
  <c r="K73" i="46"/>
  <c r="J73" i="46"/>
  <c r="I73" i="46"/>
  <c r="H73" i="46"/>
  <c r="K77" i="46"/>
  <c r="J77" i="46"/>
  <c r="I77" i="46"/>
  <c r="H77" i="46"/>
  <c r="K81" i="46"/>
  <c r="J81" i="46"/>
  <c r="I81" i="46"/>
  <c r="H81" i="46"/>
  <c r="K85" i="46"/>
  <c r="J85" i="46"/>
  <c r="I85" i="46"/>
  <c r="H85" i="46"/>
  <c r="K89" i="46"/>
  <c r="J89" i="46"/>
  <c r="I89" i="46"/>
  <c r="H89" i="46"/>
  <c r="K93" i="46"/>
  <c r="J93" i="46"/>
  <c r="I93" i="46"/>
  <c r="H93" i="46"/>
  <c r="K97" i="46"/>
  <c r="J97" i="46"/>
  <c r="I97" i="46"/>
  <c r="H97" i="46"/>
  <c r="K101" i="46"/>
  <c r="J101" i="46"/>
  <c r="I101" i="46"/>
  <c r="H101" i="46"/>
  <c r="K105" i="46"/>
  <c r="J105" i="46"/>
  <c r="I105" i="46"/>
  <c r="H105" i="46"/>
  <c r="K109" i="46"/>
  <c r="J109" i="46"/>
  <c r="I109" i="46"/>
  <c r="H109" i="46"/>
  <c r="K113" i="46"/>
  <c r="J113" i="46"/>
  <c r="I113" i="46"/>
  <c r="H113" i="46"/>
  <c r="K117" i="46"/>
  <c r="J117" i="46"/>
  <c r="I117" i="46"/>
  <c r="H117" i="46"/>
  <c r="K121" i="46"/>
  <c r="J121" i="46"/>
  <c r="I121" i="46"/>
  <c r="H121" i="46"/>
  <c r="K125" i="46"/>
  <c r="J125" i="46"/>
  <c r="I125" i="46"/>
  <c r="H125" i="46"/>
  <c r="K129" i="46"/>
  <c r="J129" i="46"/>
  <c r="I129" i="46"/>
  <c r="H129" i="46"/>
  <c r="K133" i="46"/>
  <c r="J133" i="46"/>
  <c r="I133" i="46"/>
  <c r="H133" i="46"/>
  <c r="K137" i="46"/>
  <c r="J137" i="46"/>
  <c r="I137" i="46"/>
  <c r="H137" i="46"/>
  <c r="K141" i="46"/>
  <c r="J141" i="46"/>
  <c r="I141" i="46"/>
  <c r="H141" i="46"/>
  <c r="K145" i="46"/>
  <c r="J145" i="46"/>
  <c r="I145" i="46"/>
  <c r="H145" i="46"/>
  <c r="K149" i="46"/>
  <c r="J149" i="46"/>
  <c r="I149" i="46"/>
  <c r="H149" i="46"/>
  <c r="K153" i="46"/>
  <c r="J153" i="46"/>
  <c r="I153" i="46"/>
  <c r="L153" i="46"/>
  <c r="H153" i="46"/>
  <c r="K157" i="46"/>
  <c r="J157" i="46"/>
  <c r="I157" i="46"/>
  <c r="L157" i="46"/>
  <c r="H157" i="46"/>
  <c r="K161" i="46"/>
  <c r="J161" i="46"/>
  <c r="I161" i="46"/>
  <c r="L161" i="46"/>
  <c r="H161" i="46"/>
  <c r="K165" i="46"/>
  <c r="J165" i="46"/>
  <c r="I165" i="46"/>
  <c r="H165" i="46"/>
  <c r="K169" i="46"/>
  <c r="J169" i="46"/>
  <c r="I169" i="46"/>
  <c r="L169" i="46"/>
  <c r="H169" i="46"/>
  <c r="K173" i="46"/>
  <c r="J173" i="46"/>
  <c r="I173" i="46"/>
  <c r="L173" i="46"/>
  <c r="H173" i="46"/>
  <c r="K177" i="46"/>
  <c r="J177" i="46"/>
  <c r="I177" i="46"/>
  <c r="L177" i="46"/>
  <c r="H177" i="46"/>
  <c r="L9" i="46"/>
  <c r="L25" i="46"/>
  <c r="L41" i="46"/>
  <c r="L57" i="46"/>
  <c r="L73" i="46"/>
  <c r="L89" i="46"/>
  <c r="L105" i="46"/>
  <c r="L121" i="46"/>
  <c r="L137" i="46"/>
  <c r="K2" i="46"/>
  <c r="J2" i="46"/>
  <c r="I2" i="46"/>
  <c r="H2" i="46"/>
  <c r="L2" i="46"/>
  <c r="K6" i="46"/>
  <c r="J6" i="46"/>
  <c r="I6" i="46"/>
  <c r="H6" i="46"/>
  <c r="L6" i="46"/>
  <c r="K10" i="46"/>
  <c r="J10" i="46"/>
  <c r="I10" i="46"/>
  <c r="H10" i="46"/>
  <c r="L10" i="46"/>
  <c r="K14" i="46"/>
  <c r="J14" i="46"/>
  <c r="I14" i="46"/>
  <c r="H14" i="46"/>
  <c r="L14" i="46"/>
  <c r="K18" i="46"/>
  <c r="J18" i="46"/>
  <c r="I18" i="46"/>
  <c r="H18" i="46"/>
  <c r="L18" i="46"/>
  <c r="K22" i="46"/>
  <c r="J22" i="46"/>
  <c r="I22" i="46"/>
  <c r="H22" i="46"/>
  <c r="L22" i="46"/>
  <c r="K26" i="46"/>
  <c r="J26" i="46"/>
  <c r="I26" i="46"/>
  <c r="H26" i="46"/>
  <c r="L26" i="46"/>
  <c r="K30" i="46"/>
  <c r="J30" i="46"/>
  <c r="I30" i="46"/>
  <c r="H30" i="46"/>
  <c r="L30" i="46"/>
  <c r="K34" i="46"/>
  <c r="J34" i="46"/>
  <c r="I34" i="46"/>
  <c r="H34" i="46"/>
  <c r="L34" i="46"/>
  <c r="K38" i="46"/>
  <c r="J38" i="46"/>
  <c r="I38" i="46"/>
  <c r="H38" i="46"/>
  <c r="L38" i="46"/>
  <c r="K42" i="46"/>
  <c r="J42" i="46"/>
  <c r="I42" i="46"/>
  <c r="H42" i="46"/>
  <c r="L42" i="46"/>
  <c r="K46" i="46"/>
  <c r="J46" i="46"/>
  <c r="I46" i="46"/>
  <c r="H46" i="46"/>
  <c r="L46" i="46"/>
  <c r="K50" i="46"/>
  <c r="J50" i="46"/>
  <c r="I50" i="46"/>
  <c r="H50" i="46"/>
  <c r="L50" i="46"/>
  <c r="K54" i="46"/>
  <c r="J54" i="46"/>
  <c r="I54" i="46"/>
  <c r="H54" i="46"/>
  <c r="L54" i="46"/>
  <c r="K58" i="46"/>
  <c r="J58" i="46"/>
  <c r="I58" i="46"/>
  <c r="H58" i="46"/>
  <c r="L58" i="46"/>
  <c r="K62" i="46"/>
  <c r="J62" i="46"/>
  <c r="I62" i="46"/>
  <c r="H62" i="46"/>
  <c r="L62" i="46"/>
  <c r="K66" i="46"/>
  <c r="J66" i="46"/>
  <c r="I66" i="46"/>
  <c r="H66" i="46"/>
  <c r="L66" i="46"/>
  <c r="K70" i="46"/>
  <c r="J70" i="46"/>
  <c r="I70" i="46"/>
  <c r="H70" i="46"/>
  <c r="L70" i="46"/>
  <c r="K74" i="46"/>
  <c r="J74" i="46"/>
  <c r="I74" i="46"/>
  <c r="H74" i="46"/>
  <c r="L74" i="46"/>
  <c r="K78" i="46"/>
  <c r="J78" i="46"/>
  <c r="I78" i="46"/>
  <c r="H78" i="46"/>
  <c r="L78" i="46"/>
  <c r="K82" i="46"/>
  <c r="J82" i="46"/>
  <c r="I82" i="46"/>
  <c r="H82" i="46"/>
  <c r="L82" i="46"/>
  <c r="K86" i="46"/>
  <c r="J86" i="46"/>
  <c r="I86" i="46"/>
  <c r="H86" i="46"/>
  <c r="L86" i="46"/>
  <c r="K90" i="46"/>
  <c r="J90" i="46"/>
  <c r="I90" i="46"/>
  <c r="H90" i="46"/>
  <c r="L90" i="46"/>
  <c r="K94" i="46"/>
  <c r="J94" i="46"/>
  <c r="I94" i="46"/>
  <c r="H94" i="46"/>
  <c r="L94" i="46"/>
  <c r="L13" i="46"/>
  <c r="L29" i="46"/>
  <c r="L45" i="46"/>
  <c r="L61" i="46"/>
  <c r="L77" i="46"/>
  <c r="L93" i="46"/>
  <c r="L109" i="46"/>
  <c r="L125" i="46"/>
  <c r="L141" i="46"/>
  <c r="K3" i="46"/>
  <c r="J3" i="46"/>
  <c r="I3" i="46"/>
  <c r="H3" i="46"/>
  <c r="L3" i="46"/>
  <c r="K7" i="46"/>
  <c r="J7" i="46"/>
  <c r="I7" i="46"/>
  <c r="H7" i="46"/>
  <c r="L7" i="46"/>
  <c r="K11" i="46"/>
  <c r="J11" i="46"/>
  <c r="I11" i="46"/>
  <c r="H11" i="46"/>
  <c r="L11" i="46"/>
  <c r="K15" i="46"/>
  <c r="J15" i="46"/>
  <c r="I15" i="46"/>
  <c r="H15" i="46"/>
  <c r="L15" i="46"/>
  <c r="K19" i="46"/>
  <c r="J19" i="46"/>
  <c r="I19" i="46"/>
  <c r="H19" i="46"/>
  <c r="L19" i="46"/>
  <c r="K23" i="46"/>
  <c r="J23" i="46"/>
  <c r="I23" i="46"/>
  <c r="H23" i="46"/>
  <c r="L23" i="46"/>
  <c r="K27" i="46"/>
  <c r="J27" i="46"/>
  <c r="I27" i="46"/>
  <c r="H27" i="46"/>
  <c r="L27" i="46"/>
  <c r="K31" i="46"/>
  <c r="J31" i="46"/>
  <c r="I31" i="46"/>
  <c r="H31" i="46"/>
  <c r="L31" i="46"/>
  <c r="K35" i="46"/>
  <c r="J35" i="46"/>
  <c r="I35" i="46"/>
  <c r="H35" i="46"/>
  <c r="L35" i="46"/>
  <c r="K39" i="46"/>
  <c r="J39" i="46"/>
  <c r="I39" i="46"/>
  <c r="H39" i="46"/>
  <c r="L39" i="46"/>
  <c r="K43" i="46"/>
  <c r="J43" i="46"/>
  <c r="I43" i="46"/>
  <c r="H43" i="46"/>
  <c r="L43" i="46"/>
  <c r="K47" i="46"/>
  <c r="J47" i="46"/>
  <c r="I47" i="46"/>
  <c r="H47" i="46"/>
  <c r="L47" i="46"/>
  <c r="K51" i="46"/>
  <c r="J51" i="46"/>
  <c r="I51" i="46"/>
  <c r="H51" i="46"/>
  <c r="L51" i="46"/>
  <c r="K55" i="46"/>
  <c r="J55" i="46"/>
  <c r="I55" i="46"/>
  <c r="H55" i="46"/>
  <c r="L55" i="46"/>
  <c r="K59" i="46"/>
  <c r="J59" i="46"/>
  <c r="I59" i="46"/>
  <c r="H59" i="46"/>
  <c r="L59" i="46"/>
  <c r="K63" i="46"/>
  <c r="J63" i="46"/>
  <c r="I63" i="46"/>
  <c r="H63" i="46"/>
  <c r="L63" i="46"/>
  <c r="K67" i="46"/>
  <c r="J67" i="46"/>
  <c r="I67" i="46"/>
  <c r="H67" i="46"/>
  <c r="L67" i="46"/>
  <c r="K71" i="46"/>
  <c r="J71" i="46"/>
  <c r="I71" i="46"/>
  <c r="H71" i="46"/>
  <c r="L71" i="46"/>
  <c r="K75" i="46"/>
  <c r="J75" i="46"/>
  <c r="I75" i="46"/>
  <c r="H75" i="46"/>
  <c r="L75" i="46"/>
  <c r="K79" i="46"/>
  <c r="J79" i="46"/>
  <c r="I79" i="46"/>
  <c r="H79" i="46"/>
  <c r="L79" i="46"/>
  <c r="K83" i="46"/>
  <c r="J83" i="46"/>
  <c r="I83" i="46"/>
  <c r="H83" i="46"/>
  <c r="L83" i="46"/>
  <c r="K87" i="46"/>
  <c r="J87" i="46"/>
  <c r="I87" i="46"/>
  <c r="H87" i="46"/>
  <c r="L87" i="46"/>
  <c r="K91" i="46"/>
  <c r="J91" i="46"/>
  <c r="I91" i="46"/>
  <c r="H91" i="46"/>
  <c r="L91" i="46"/>
  <c r="K95" i="46"/>
  <c r="J95" i="46"/>
  <c r="I95" i="46"/>
  <c r="H95" i="46"/>
  <c r="L95" i="46"/>
  <c r="K99" i="46"/>
  <c r="J99" i="46"/>
  <c r="I99" i="46"/>
  <c r="H99" i="46"/>
  <c r="L99" i="46"/>
  <c r="K103" i="46"/>
  <c r="J103" i="46"/>
  <c r="I103" i="46"/>
  <c r="H103" i="46"/>
  <c r="L103" i="46"/>
  <c r="K107" i="46"/>
  <c r="J107" i="46"/>
  <c r="I107" i="46"/>
  <c r="H107" i="46"/>
  <c r="L107" i="46"/>
  <c r="K111" i="46"/>
  <c r="J111" i="46"/>
  <c r="I111" i="46"/>
  <c r="H111" i="46"/>
  <c r="L111" i="46"/>
  <c r="K115" i="46"/>
  <c r="J115" i="46"/>
  <c r="I115" i="46"/>
  <c r="H115" i="46"/>
  <c r="L115" i="46"/>
  <c r="K119" i="46"/>
  <c r="J119" i="46"/>
  <c r="I119" i="46"/>
  <c r="H119" i="46"/>
  <c r="L119" i="46"/>
  <c r="K123" i="46"/>
  <c r="J123" i="46"/>
  <c r="I123" i="46"/>
  <c r="H123" i="46"/>
  <c r="L123" i="46"/>
  <c r="K127" i="46"/>
  <c r="J127" i="46"/>
  <c r="I127" i="46"/>
  <c r="H127" i="46"/>
  <c r="L127" i="46"/>
  <c r="K131" i="46"/>
  <c r="J131" i="46"/>
  <c r="I131" i="46"/>
  <c r="H131" i="46"/>
  <c r="L131" i="46"/>
  <c r="K135" i="46"/>
  <c r="J135" i="46"/>
  <c r="I135" i="46"/>
  <c r="H135" i="46"/>
  <c r="L135" i="46"/>
  <c r="K139" i="46"/>
  <c r="J139" i="46"/>
  <c r="I139" i="46"/>
  <c r="H139" i="46"/>
  <c r="L139" i="46"/>
  <c r="K143" i="46"/>
  <c r="J143" i="46"/>
  <c r="I143" i="46"/>
  <c r="H143" i="46"/>
  <c r="L143" i="46"/>
  <c r="K147" i="46"/>
  <c r="J147" i="46"/>
  <c r="I147" i="46"/>
  <c r="H147" i="46"/>
  <c r="L147" i="46"/>
  <c r="K151" i="46"/>
  <c r="L151" i="46"/>
  <c r="J151" i="46"/>
  <c r="H151" i="46"/>
  <c r="I151" i="46"/>
  <c r="K155" i="46"/>
  <c r="L155" i="46"/>
  <c r="J155" i="46"/>
  <c r="H155" i="46"/>
  <c r="K159" i="46"/>
  <c r="L159" i="46"/>
  <c r="J159" i="46"/>
  <c r="I159" i="46"/>
  <c r="H159" i="46"/>
  <c r="K163" i="46"/>
  <c r="L163" i="46"/>
  <c r="J163" i="46"/>
  <c r="H163" i="46"/>
  <c r="I163" i="46"/>
  <c r="K167" i="46"/>
  <c r="L167" i="46"/>
  <c r="J167" i="46"/>
  <c r="H167" i="46"/>
  <c r="I167" i="46"/>
  <c r="K171" i="46"/>
  <c r="L171" i="46"/>
  <c r="J171" i="46"/>
  <c r="H171" i="46"/>
  <c r="K175" i="46"/>
  <c r="L175" i="46"/>
  <c r="J175" i="46"/>
  <c r="I175" i="46"/>
  <c r="H175" i="46"/>
  <c r="K179" i="46"/>
  <c r="L179" i="46"/>
  <c r="J179" i="46"/>
  <c r="H179" i="46"/>
  <c r="I179" i="46"/>
  <c r="K183" i="46"/>
  <c r="L183" i="46"/>
  <c r="J183" i="46"/>
  <c r="H183" i="46"/>
  <c r="I183" i="46"/>
  <c r="K187" i="46"/>
  <c r="L187" i="46"/>
  <c r="J187" i="46"/>
  <c r="H187" i="46"/>
  <c r="I191" i="46"/>
  <c r="K191" i="46"/>
  <c r="L191" i="46"/>
  <c r="J191" i="46"/>
  <c r="H191" i="46"/>
  <c r="I195" i="46"/>
  <c r="K195" i="46"/>
  <c r="L195" i="46"/>
  <c r="H195" i="46"/>
  <c r="J195" i="46"/>
  <c r="I199" i="46"/>
  <c r="K199" i="46"/>
  <c r="L199" i="46"/>
  <c r="J199" i="46"/>
  <c r="H199" i="46"/>
  <c r="I203" i="46"/>
  <c r="K203" i="46"/>
  <c r="L203" i="46"/>
  <c r="H203" i="46"/>
  <c r="J203" i="46"/>
  <c r="I207" i="46"/>
  <c r="K207" i="46"/>
  <c r="L207" i="46"/>
  <c r="J207" i="46"/>
  <c r="H207" i="46"/>
  <c r="I211" i="46"/>
  <c r="K211" i="46"/>
  <c r="L211" i="46"/>
  <c r="H211" i="46"/>
  <c r="J211" i="46"/>
  <c r="I215" i="46"/>
  <c r="K215" i="46"/>
  <c r="L215" i="46"/>
  <c r="J215" i="46"/>
  <c r="H215" i="46"/>
  <c r="I219" i="46"/>
  <c r="K219" i="46"/>
  <c r="L219" i="46"/>
  <c r="H219" i="46"/>
  <c r="J219" i="46"/>
  <c r="I223" i="46"/>
  <c r="K223" i="46"/>
  <c r="L223" i="46"/>
  <c r="J223" i="46"/>
  <c r="H223" i="46"/>
  <c r="I227" i="46"/>
  <c r="K227" i="46"/>
  <c r="L227" i="46"/>
  <c r="H227" i="46"/>
  <c r="J227" i="46"/>
  <c r="I231" i="46"/>
  <c r="K231" i="46"/>
  <c r="L231" i="46"/>
  <c r="J231" i="46"/>
  <c r="H231" i="46"/>
  <c r="I235" i="46"/>
  <c r="K235" i="46"/>
  <c r="L235" i="46"/>
  <c r="H235" i="46"/>
  <c r="J235" i="46"/>
  <c r="I239" i="46"/>
  <c r="K239" i="46"/>
  <c r="L239" i="46"/>
  <c r="J239" i="46"/>
  <c r="H239" i="46"/>
  <c r="I243" i="46"/>
  <c r="K243" i="46"/>
  <c r="L243" i="46"/>
  <c r="H243" i="46"/>
  <c r="J243" i="46"/>
  <c r="I247" i="46"/>
  <c r="K247" i="46"/>
  <c r="L247" i="46"/>
  <c r="J247" i="46"/>
  <c r="H247" i="46"/>
  <c r="I251" i="46"/>
  <c r="K251" i="46"/>
  <c r="L251" i="46"/>
  <c r="H251" i="46"/>
  <c r="J251" i="46"/>
  <c r="I255" i="46"/>
  <c r="K255" i="46"/>
  <c r="L255" i="46"/>
  <c r="J255" i="46"/>
  <c r="H255" i="46"/>
  <c r="I259" i="46"/>
  <c r="K259" i="46"/>
  <c r="L259" i="46"/>
  <c r="H259" i="46"/>
  <c r="J259" i="46"/>
  <c r="I263" i="46"/>
  <c r="K263" i="46"/>
  <c r="L263" i="46"/>
  <c r="J263" i="46"/>
  <c r="H263" i="46"/>
  <c r="I267" i="46"/>
  <c r="K267" i="46"/>
  <c r="L267" i="46"/>
  <c r="H267" i="46"/>
  <c r="J267" i="46"/>
  <c r="I271" i="46"/>
  <c r="L271" i="46"/>
  <c r="K271" i="46"/>
  <c r="J271" i="46"/>
  <c r="H271" i="46"/>
  <c r="I275" i="46"/>
  <c r="L275" i="46"/>
  <c r="K275" i="46"/>
  <c r="J275" i="46"/>
  <c r="H275" i="46"/>
  <c r="I279" i="46"/>
  <c r="L279" i="46"/>
  <c r="K279" i="46"/>
  <c r="J279" i="46"/>
  <c r="H279" i="46"/>
  <c r="I283" i="46"/>
  <c r="L283" i="46"/>
  <c r="K283" i="46"/>
  <c r="J283" i="46"/>
  <c r="H283" i="46"/>
  <c r="I287" i="46"/>
  <c r="L287" i="46"/>
  <c r="K287" i="46"/>
  <c r="J287" i="46"/>
  <c r="H287" i="46"/>
  <c r="I291" i="46"/>
  <c r="L291" i="46"/>
  <c r="K291" i="46"/>
  <c r="J291" i="46"/>
  <c r="H291" i="46"/>
  <c r="I295" i="46"/>
  <c r="L295" i="46"/>
  <c r="K295" i="46"/>
  <c r="J295" i="46"/>
  <c r="H295" i="46"/>
  <c r="I299" i="46"/>
  <c r="L299" i="46"/>
  <c r="K299" i="46"/>
  <c r="J299" i="46"/>
  <c r="H299" i="46"/>
  <c r="I303" i="46"/>
  <c r="L303" i="46"/>
  <c r="K303" i="46"/>
  <c r="J303" i="46"/>
  <c r="H303" i="46"/>
  <c r="I307" i="46"/>
  <c r="L307" i="46"/>
  <c r="K307" i="46"/>
  <c r="J307" i="46"/>
  <c r="H307" i="46"/>
  <c r="I311" i="46"/>
  <c r="L311" i="46"/>
  <c r="K311" i="46"/>
  <c r="J311" i="46"/>
  <c r="H311" i="46"/>
  <c r="I315" i="46"/>
  <c r="L315" i="46"/>
  <c r="K315" i="46"/>
  <c r="J315" i="46"/>
  <c r="H315" i="46"/>
  <c r="I319" i="46"/>
  <c r="L319" i="46"/>
  <c r="K319" i="46"/>
  <c r="J319" i="46"/>
  <c r="H319" i="46"/>
  <c r="I323" i="46"/>
  <c r="L323" i="46"/>
  <c r="K323" i="46"/>
  <c r="J323" i="46"/>
  <c r="H323" i="46"/>
  <c r="I327" i="46"/>
  <c r="L327" i="46"/>
  <c r="K327" i="46"/>
  <c r="J327" i="46"/>
  <c r="H327" i="46"/>
  <c r="I331" i="46"/>
  <c r="L331" i="46"/>
  <c r="K331" i="46"/>
  <c r="J331" i="46"/>
  <c r="H331" i="46"/>
  <c r="I335" i="46"/>
  <c r="L335" i="46"/>
  <c r="K335" i="46"/>
  <c r="J335" i="46"/>
  <c r="H335" i="46"/>
  <c r="I339" i="46"/>
  <c r="L339" i="46"/>
  <c r="K339" i="46"/>
  <c r="J339" i="46"/>
  <c r="H339" i="46"/>
  <c r="I343" i="46"/>
  <c r="L343" i="46"/>
  <c r="K343" i="46"/>
  <c r="J343" i="46"/>
  <c r="H343" i="46"/>
  <c r="I347" i="46"/>
  <c r="L347" i="46"/>
  <c r="K347" i="46"/>
  <c r="J347" i="46"/>
  <c r="H347" i="46"/>
  <c r="I351" i="46"/>
  <c r="L351" i="46"/>
  <c r="K351" i="46"/>
  <c r="J351" i="46"/>
  <c r="H351" i="46"/>
  <c r="I355" i="46"/>
  <c r="L355" i="46"/>
  <c r="K355" i="46"/>
  <c r="J355" i="46"/>
  <c r="H355" i="46"/>
  <c r="I359" i="46"/>
  <c r="L359" i="46"/>
  <c r="K359" i="46"/>
  <c r="J359" i="46"/>
  <c r="H359" i="46"/>
  <c r="I363" i="46"/>
  <c r="L363" i="46"/>
  <c r="K363" i="46"/>
  <c r="J363" i="46"/>
  <c r="H363" i="46"/>
  <c r="I367" i="46"/>
  <c r="L367" i="46"/>
  <c r="K367" i="46"/>
  <c r="J367" i="46"/>
  <c r="H367" i="46"/>
  <c r="J371" i="46"/>
  <c r="L371" i="46"/>
  <c r="K371" i="46"/>
  <c r="I371" i="46"/>
  <c r="H371" i="46"/>
  <c r="J375" i="46"/>
  <c r="L375" i="46"/>
  <c r="K375" i="46"/>
  <c r="I375" i="46"/>
  <c r="H375" i="46"/>
  <c r="J379" i="46"/>
  <c r="L379" i="46"/>
  <c r="K379" i="46"/>
  <c r="I379" i="46"/>
  <c r="H379" i="46"/>
  <c r="J383" i="46"/>
  <c r="L383" i="46"/>
  <c r="K383" i="46"/>
  <c r="I383" i="46"/>
  <c r="H383" i="46"/>
  <c r="J387" i="46"/>
  <c r="L387" i="46"/>
  <c r="K387" i="46"/>
  <c r="H387" i="46"/>
  <c r="I387" i="46"/>
  <c r="J391" i="46"/>
  <c r="L391" i="46"/>
  <c r="K391" i="46"/>
  <c r="I391" i="46"/>
  <c r="H391" i="46"/>
  <c r="J395" i="46"/>
  <c r="L395" i="46"/>
  <c r="I395" i="46"/>
  <c r="K395" i="46"/>
  <c r="H395" i="46"/>
  <c r="J399" i="46"/>
  <c r="L399" i="46"/>
  <c r="K399" i="46"/>
  <c r="H399" i="46"/>
  <c r="J403" i="46"/>
  <c r="L403" i="46"/>
  <c r="K403" i="46"/>
  <c r="I403" i="46"/>
  <c r="H403" i="46"/>
  <c r="J407" i="46"/>
  <c r="L407" i="46"/>
  <c r="K407" i="46"/>
  <c r="I407" i="46"/>
  <c r="H407" i="46"/>
  <c r="J411" i="46"/>
  <c r="L411" i="46"/>
  <c r="I411" i="46"/>
  <c r="K411" i="46"/>
  <c r="H411" i="46"/>
  <c r="J415" i="46"/>
  <c r="L415" i="46"/>
  <c r="K415" i="46"/>
  <c r="I415" i="46"/>
  <c r="H415" i="46"/>
  <c r="J419" i="46"/>
  <c r="L419" i="46"/>
  <c r="K419" i="46"/>
  <c r="I419" i="46"/>
  <c r="H419" i="46"/>
  <c r="J423" i="46"/>
  <c r="I423" i="46"/>
  <c r="L423" i="46"/>
  <c r="K423" i="46"/>
  <c r="H423" i="46"/>
  <c r="J427" i="46"/>
  <c r="I427" i="46"/>
  <c r="L427" i="46"/>
  <c r="K427" i="46"/>
  <c r="H427" i="46"/>
  <c r="J431" i="46"/>
  <c r="I431" i="46"/>
  <c r="L431" i="46"/>
  <c r="K431" i="46"/>
  <c r="H431" i="46"/>
  <c r="J435" i="46"/>
  <c r="I435" i="46"/>
  <c r="L435" i="46"/>
  <c r="K435" i="46"/>
  <c r="H435" i="46"/>
  <c r="J439" i="46"/>
  <c r="I439" i="46"/>
  <c r="L439" i="46"/>
  <c r="K439" i="46"/>
  <c r="H439" i="46"/>
  <c r="J443" i="46"/>
  <c r="I443" i="46"/>
  <c r="L443" i="46"/>
  <c r="K443" i="46"/>
  <c r="H443" i="46"/>
  <c r="J447" i="46"/>
  <c r="K447" i="46"/>
  <c r="I447" i="46"/>
  <c r="L447" i="46"/>
  <c r="H447" i="46"/>
  <c r="J451" i="46"/>
  <c r="K451" i="46"/>
  <c r="I451" i="46"/>
  <c r="L451" i="46"/>
  <c r="H451" i="46"/>
  <c r="J455" i="46"/>
  <c r="K455" i="46"/>
  <c r="I455" i="46"/>
  <c r="L455" i="46"/>
  <c r="H455" i="46"/>
  <c r="J459" i="46"/>
  <c r="K459" i="46"/>
  <c r="I459" i="46"/>
  <c r="L459" i="46"/>
  <c r="H459" i="46"/>
  <c r="J463" i="46"/>
  <c r="K463" i="46"/>
  <c r="I463" i="46"/>
  <c r="L463" i="46"/>
  <c r="H463" i="46"/>
  <c r="J467" i="46"/>
  <c r="K467" i="46"/>
  <c r="I467" i="46"/>
  <c r="L467" i="46"/>
  <c r="H467" i="46"/>
  <c r="J471" i="46"/>
  <c r="K471" i="46"/>
  <c r="I471" i="46"/>
  <c r="L471" i="46"/>
  <c r="H471" i="46"/>
  <c r="J475" i="46"/>
  <c r="K475" i="46"/>
  <c r="I475" i="46"/>
  <c r="L475" i="46"/>
  <c r="H475" i="46"/>
  <c r="J479" i="46"/>
  <c r="K479" i="46"/>
  <c r="I479" i="46"/>
  <c r="L479" i="46"/>
  <c r="H479" i="46"/>
  <c r="J483" i="46"/>
  <c r="K483" i="46"/>
  <c r="I483" i="46"/>
  <c r="L483" i="46"/>
  <c r="H483" i="46"/>
  <c r="J487" i="46"/>
  <c r="K487" i="46"/>
  <c r="I487" i="46"/>
  <c r="L487" i="46"/>
  <c r="H487" i="46"/>
  <c r="J491" i="46"/>
  <c r="K491" i="46"/>
  <c r="I491" i="46"/>
  <c r="L491" i="46"/>
  <c r="H491" i="46"/>
  <c r="J495" i="46"/>
  <c r="K495" i="46"/>
  <c r="I495" i="46"/>
  <c r="L495" i="46"/>
  <c r="H495" i="46"/>
  <c r="J499" i="46"/>
  <c r="K499" i="46"/>
  <c r="I499" i="46"/>
  <c r="L499" i="46"/>
  <c r="H499" i="46"/>
  <c r="J503" i="46"/>
  <c r="K503" i="46"/>
  <c r="I503" i="46"/>
  <c r="L503" i="46"/>
  <c r="H503" i="46"/>
  <c r="J507" i="46"/>
  <c r="L507" i="46"/>
  <c r="K507" i="46"/>
  <c r="I507" i="46"/>
  <c r="H507" i="46"/>
  <c r="J511" i="46"/>
  <c r="L511" i="46"/>
  <c r="K511" i="46"/>
  <c r="I511" i="46"/>
  <c r="H511" i="46"/>
  <c r="J515" i="46"/>
  <c r="L515" i="46"/>
  <c r="K515" i="46"/>
  <c r="I515" i="46"/>
  <c r="H515" i="46"/>
  <c r="J519" i="46"/>
  <c r="L519" i="46"/>
  <c r="K519" i="46"/>
  <c r="I519" i="46"/>
  <c r="H519" i="46"/>
  <c r="J523" i="46"/>
  <c r="L523" i="46"/>
  <c r="K523" i="46"/>
  <c r="I523" i="46"/>
  <c r="H523" i="46"/>
  <c r="J527" i="46"/>
  <c r="L527" i="46"/>
  <c r="K527" i="46"/>
  <c r="I527" i="46"/>
  <c r="H527" i="46"/>
  <c r="J531" i="46"/>
  <c r="L531" i="46"/>
  <c r="K531" i="46"/>
  <c r="I531" i="46"/>
  <c r="H531" i="46"/>
  <c r="J535" i="46"/>
  <c r="L535" i="46"/>
  <c r="K535" i="46"/>
  <c r="I535" i="46"/>
  <c r="H535" i="46"/>
  <c r="J539" i="46"/>
  <c r="L539" i="46"/>
  <c r="K539" i="46"/>
  <c r="I539" i="46"/>
  <c r="H539" i="46"/>
  <c r="J543" i="46"/>
  <c r="L543" i="46"/>
  <c r="K543" i="46"/>
  <c r="I543" i="46"/>
  <c r="H543" i="46"/>
  <c r="J547" i="46"/>
  <c r="L547" i="46"/>
  <c r="K547" i="46"/>
  <c r="I547" i="46"/>
  <c r="H547" i="46"/>
  <c r="J551" i="46"/>
  <c r="L551" i="46"/>
  <c r="K551" i="46"/>
  <c r="I551" i="46"/>
  <c r="H551" i="46"/>
  <c r="J555" i="46"/>
  <c r="L555" i="46"/>
  <c r="K555" i="46"/>
  <c r="I555" i="46"/>
  <c r="H555" i="46"/>
  <c r="J559" i="46"/>
  <c r="L559" i="46"/>
  <c r="K559" i="46"/>
  <c r="I559" i="46"/>
  <c r="H559" i="46"/>
  <c r="J563" i="46"/>
  <c r="L563" i="46"/>
  <c r="K563" i="46"/>
  <c r="I563" i="46"/>
  <c r="H563" i="46"/>
  <c r="J567" i="46"/>
  <c r="L567" i="46"/>
  <c r="K567" i="46"/>
  <c r="I567" i="46"/>
  <c r="H567" i="46"/>
  <c r="J571" i="46"/>
  <c r="L571" i="46"/>
  <c r="K571" i="46"/>
  <c r="I571" i="46"/>
  <c r="H571" i="46"/>
  <c r="J575" i="46"/>
  <c r="I575" i="46"/>
  <c r="L575" i="46"/>
  <c r="K575" i="46"/>
  <c r="H575" i="46"/>
  <c r="J579" i="46"/>
  <c r="I579" i="46"/>
  <c r="L579" i="46"/>
  <c r="K579" i="46"/>
  <c r="H579" i="46"/>
  <c r="J583" i="46"/>
  <c r="I583" i="46"/>
  <c r="L583" i="46"/>
  <c r="K583" i="46"/>
  <c r="H583" i="46"/>
  <c r="J587" i="46"/>
  <c r="I587" i="46"/>
  <c r="L587" i="46"/>
  <c r="K587" i="46"/>
  <c r="H587" i="46"/>
  <c r="J591" i="46"/>
  <c r="I591" i="46"/>
  <c r="L591" i="46"/>
  <c r="K591" i="46"/>
  <c r="H591" i="46"/>
  <c r="J595" i="46"/>
  <c r="I595" i="46"/>
  <c r="L595" i="46"/>
  <c r="K595" i="46"/>
  <c r="H595" i="46"/>
  <c r="J599" i="46"/>
  <c r="I599" i="46"/>
  <c r="L599" i="46"/>
  <c r="K599" i="46"/>
  <c r="H599" i="46"/>
  <c r="J603" i="46"/>
  <c r="I603" i="46"/>
  <c r="L603" i="46"/>
  <c r="K603" i="46"/>
  <c r="H603" i="46"/>
  <c r="J607" i="46"/>
  <c r="I607" i="46"/>
  <c r="L607" i="46"/>
  <c r="K607" i="46"/>
  <c r="H607" i="46"/>
  <c r="J611" i="46"/>
  <c r="I611" i="46"/>
  <c r="L611" i="46"/>
  <c r="K611" i="46"/>
  <c r="H611" i="46"/>
  <c r="I615" i="46"/>
  <c r="J615" i="46"/>
  <c r="L615" i="46"/>
  <c r="K615" i="46"/>
  <c r="H615" i="46"/>
  <c r="I619" i="46"/>
  <c r="J619" i="46"/>
  <c r="L619" i="46"/>
  <c r="K619" i="46"/>
  <c r="H619" i="46"/>
  <c r="I623" i="46"/>
  <c r="J623" i="46"/>
  <c r="L623" i="46"/>
  <c r="K623" i="46"/>
  <c r="H623" i="46"/>
  <c r="I627" i="46"/>
  <c r="K627" i="46"/>
  <c r="L627" i="46"/>
  <c r="J627" i="46"/>
  <c r="H627" i="46"/>
  <c r="I631" i="46"/>
  <c r="K631" i="46"/>
  <c r="L631" i="46"/>
  <c r="J631" i="46"/>
  <c r="H631" i="46"/>
  <c r="I635" i="46"/>
  <c r="K635" i="46"/>
  <c r="J635" i="46"/>
  <c r="L635" i="46"/>
  <c r="H635" i="46"/>
  <c r="I639" i="46"/>
  <c r="K639" i="46"/>
  <c r="L639" i="46"/>
  <c r="J639" i="46"/>
  <c r="H639" i="46"/>
  <c r="I643" i="46"/>
  <c r="K643" i="46"/>
  <c r="L643" i="46"/>
  <c r="J643" i="46"/>
  <c r="H643" i="46"/>
  <c r="I647" i="46"/>
  <c r="K647" i="46"/>
  <c r="L647" i="46"/>
  <c r="J647" i="46"/>
  <c r="H647" i="46"/>
  <c r="I651" i="46"/>
  <c r="K651" i="46"/>
  <c r="J651" i="46"/>
  <c r="L651" i="46"/>
  <c r="H651" i="46"/>
  <c r="I655" i="46"/>
  <c r="K655" i="46"/>
  <c r="L655" i="46"/>
  <c r="J655" i="46"/>
  <c r="I659" i="46"/>
  <c r="K659" i="46"/>
  <c r="L659" i="46"/>
  <c r="J659" i="46"/>
  <c r="H659" i="46"/>
  <c r="I663" i="46"/>
  <c r="K663" i="46"/>
  <c r="L663" i="46"/>
  <c r="J663" i="46"/>
  <c r="H663" i="46"/>
  <c r="I667" i="46"/>
  <c r="K667" i="46"/>
  <c r="J667" i="46"/>
  <c r="L667" i="46"/>
  <c r="H667" i="46"/>
  <c r="I671" i="46"/>
  <c r="K671" i="46"/>
  <c r="L671" i="46"/>
  <c r="J671" i="46"/>
  <c r="I675" i="46"/>
  <c r="K675" i="46"/>
  <c r="L675" i="46"/>
  <c r="J675" i="46"/>
  <c r="H675" i="46"/>
  <c r="I679" i="46"/>
  <c r="K679" i="46"/>
  <c r="L679" i="46"/>
  <c r="J679" i="46"/>
  <c r="H679" i="46"/>
  <c r="I683" i="46"/>
  <c r="K683" i="46"/>
  <c r="L683" i="46"/>
  <c r="J683" i="46"/>
  <c r="H683" i="46"/>
  <c r="I687" i="46"/>
  <c r="K687" i="46"/>
  <c r="L687" i="46"/>
  <c r="J687" i="46"/>
  <c r="I691" i="46"/>
  <c r="K691" i="46"/>
  <c r="L691" i="46"/>
  <c r="J691" i="46"/>
  <c r="H691" i="46"/>
  <c r="I695" i="46"/>
  <c r="K695" i="46"/>
  <c r="L695" i="46"/>
  <c r="J695" i="46"/>
  <c r="H695" i="46"/>
  <c r="I699" i="46"/>
  <c r="J699" i="46"/>
  <c r="K699" i="46"/>
  <c r="L699" i="46"/>
  <c r="H699" i="46"/>
  <c r="I703" i="46"/>
  <c r="J703" i="46"/>
  <c r="K703" i="46"/>
  <c r="L703" i="46"/>
  <c r="I707" i="46"/>
  <c r="J707" i="46"/>
  <c r="K707" i="46"/>
  <c r="L707" i="46"/>
  <c r="H707" i="46"/>
  <c r="I711" i="46"/>
  <c r="J711" i="46"/>
  <c r="K711" i="46"/>
  <c r="L711" i="46"/>
  <c r="H711" i="46"/>
  <c r="I715" i="46"/>
  <c r="J715" i="46"/>
  <c r="K715" i="46"/>
  <c r="L715" i="46"/>
  <c r="H715" i="46"/>
  <c r="I719" i="46"/>
  <c r="J719" i="46"/>
  <c r="K719" i="46"/>
  <c r="L719" i="46"/>
  <c r="I723" i="46"/>
  <c r="J723" i="46"/>
  <c r="K723" i="46"/>
  <c r="L723" i="46"/>
  <c r="H723" i="46"/>
  <c r="I727" i="46"/>
  <c r="J727" i="46"/>
  <c r="K727" i="46"/>
  <c r="L727" i="46"/>
  <c r="H727" i="46"/>
  <c r="I731" i="46"/>
  <c r="J731" i="46"/>
  <c r="K731" i="46"/>
  <c r="L731" i="46"/>
  <c r="H731" i="46"/>
  <c r="I735" i="46"/>
  <c r="J735" i="46"/>
  <c r="K735" i="46"/>
  <c r="L735" i="46"/>
  <c r="H735" i="46"/>
  <c r="I739" i="46"/>
  <c r="J739" i="46"/>
  <c r="K739" i="46"/>
  <c r="L739" i="46"/>
  <c r="H739" i="46"/>
  <c r="I743" i="46"/>
  <c r="J743" i="46"/>
  <c r="K743" i="46"/>
  <c r="L743" i="46"/>
  <c r="H743" i="46"/>
  <c r="I747" i="46"/>
  <c r="J747" i="46"/>
  <c r="K747" i="46"/>
  <c r="L747" i="46"/>
  <c r="H747" i="46"/>
  <c r="I751" i="46"/>
  <c r="J751" i="46"/>
  <c r="K751" i="46"/>
  <c r="L751" i="46"/>
  <c r="H751" i="46"/>
  <c r="I755" i="46"/>
  <c r="J755" i="46"/>
  <c r="K755" i="46"/>
  <c r="L755" i="46"/>
  <c r="H755" i="46"/>
  <c r="I759" i="46"/>
  <c r="K759" i="46"/>
  <c r="L759" i="46"/>
  <c r="J759" i="46"/>
  <c r="H759" i="46"/>
  <c r="I763" i="46"/>
  <c r="K763" i="46"/>
  <c r="L763" i="46"/>
  <c r="J763" i="46"/>
  <c r="H763" i="46"/>
  <c r="I767" i="46"/>
  <c r="K767" i="46"/>
  <c r="L767" i="46"/>
  <c r="J767" i="46"/>
  <c r="H767" i="46"/>
  <c r="I771" i="46"/>
  <c r="K771" i="46"/>
  <c r="L771" i="46"/>
  <c r="J771" i="46"/>
  <c r="H771" i="46"/>
  <c r="I775" i="46"/>
  <c r="K775" i="46"/>
  <c r="L775" i="46"/>
  <c r="J775" i="46"/>
  <c r="H775" i="46"/>
  <c r="K779" i="46"/>
  <c r="J779" i="46"/>
  <c r="L779" i="46"/>
  <c r="I779" i="46"/>
  <c r="H779" i="46"/>
  <c r="K783" i="46"/>
  <c r="J783" i="46"/>
  <c r="I783" i="46"/>
  <c r="L783" i="46"/>
  <c r="H783" i="46"/>
  <c r="K787" i="46"/>
  <c r="J787" i="46"/>
  <c r="L787" i="46"/>
  <c r="I787" i="46"/>
  <c r="H787" i="46"/>
  <c r="K791" i="46"/>
  <c r="J791" i="46"/>
  <c r="I791" i="46"/>
  <c r="L791" i="46"/>
  <c r="H791" i="46"/>
  <c r="K795" i="46"/>
  <c r="J795" i="46"/>
  <c r="I795" i="46"/>
  <c r="L795" i="46"/>
  <c r="H795" i="46"/>
  <c r="K799" i="46"/>
  <c r="J799" i="46"/>
  <c r="I799" i="46"/>
  <c r="L799" i="46"/>
  <c r="H799" i="46"/>
  <c r="K803" i="46"/>
  <c r="J803" i="46"/>
  <c r="I803" i="46"/>
  <c r="L803" i="46"/>
  <c r="H803" i="46"/>
  <c r="K807" i="46"/>
  <c r="J807" i="46"/>
  <c r="I807" i="46"/>
  <c r="L807" i="46"/>
  <c r="H807" i="46"/>
  <c r="K811" i="46"/>
  <c r="J811" i="46"/>
  <c r="I811" i="46"/>
  <c r="L811" i="46"/>
  <c r="H811" i="46"/>
  <c r="K815" i="46"/>
  <c r="J815" i="46"/>
  <c r="I815" i="46"/>
  <c r="L815" i="46"/>
  <c r="H815" i="46"/>
  <c r="K819" i="46"/>
  <c r="J819" i="46"/>
  <c r="I819" i="46"/>
  <c r="L819" i="46"/>
  <c r="H819" i="46"/>
  <c r="K823" i="46"/>
  <c r="J823" i="46"/>
  <c r="I823" i="46"/>
  <c r="L823" i="46"/>
  <c r="H823" i="46"/>
  <c r="K827" i="46"/>
  <c r="J827" i="46"/>
  <c r="I827" i="46"/>
  <c r="L827" i="46"/>
  <c r="H827" i="46"/>
  <c r="K831" i="46"/>
  <c r="J831" i="46"/>
  <c r="I831" i="46"/>
  <c r="L831" i="46"/>
  <c r="H831" i="46"/>
  <c r="K835" i="46"/>
  <c r="J835" i="46"/>
  <c r="L835" i="46"/>
  <c r="I835" i="46"/>
  <c r="H835" i="46"/>
  <c r="K839" i="46"/>
  <c r="J839" i="46"/>
  <c r="L839" i="46"/>
  <c r="I839" i="46"/>
  <c r="H839" i="46"/>
  <c r="K843" i="46"/>
  <c r="I843" i="46"/>
  <c r="J843" i="46"/>
  <c r="L843" i="46"/>
  <c r="H843" i="46"/>
  <c r="K847" i="46"/>
  <c r="I847" i="46"/>
  <c r="J847" i="46"/>
  <c r="L847" i="46"/>
  <c r="H847" i="46"/>
  <c r="K851" i="46"/>
  <c r="I851" i="46"/>
  <c r="J851" i="46"/>
  <c r="L851" i="46"/>
  <c r="H851" i="46"/>
  <c r="K855" i="46"/>
  <c r="I855" i="46"/>
  <c r="J855" i="46"/>
  <c r="L855" i="46"/>
  <c r="H855" i="46"/>
  <c r="K859" i="46"/>
  <c r="I859" i="46"/>
  <c r="J859" i="46"/>
  <c r="L859" i="46"/>
  <c r="H859" i="46"/>
  <c r="K863" i="46"/>
  <c r="I863" i="46"/>
  <c r="J863" i="46"/>
  <c r="L863" i="46"/>
  <c r="H863" i="46"/>
  <c r="K867" i="46"/>
  <c r="I867" i="46"/>
  <c r="J867" i="46"/>
  <c r="L867" i="46"/>
  <c r="H867" i="46"/>
  <c r="K871" i="46"/>
  <c r="I871" i="46"/>
  <c r="J871" i="46"/>
  <c r="L871" i="46"/>
  <c r="H871" i="46"/>
  <c r="K875" i="46"/>
  <c r="I875" i="46"/>
  <c r="J875" i="46"/>
  <c r="L875" i="46"/>
  <c r="H875" i="46"/>
  <c r="K879" i="46"/>
  <c r="I879" i="46"/>
  <c r="J879" i="46"/>
  <c r="L879" i="46"/>
  <c r="H879" i="46"/>
  <c r="K883" i="46"/>
  <c r="I883" i="46"/>
  <c r="J883" i="46"/>
  <c r="L883" i="46"/>
  <c r="H883" i="46"/>
  <c r="L887" i="46"/>
  <c r="J887" i="46"/>
  <c r="K887" i="46"/>
  <c r="I887" i="46"/>
  <c r="H887" i="46"/>
  <c r="L891" i="46"/>
  <c r="J891" i="46"/>
  <c r="K891" i="46"/>
  <c r="I891" i="46"/>
  <c r="H891" i="46"/>
  <c r="L895" i="46"/>
  <c r="J895" i="46"/>
  <c r="I895" i="46"/>
  <c r="K895" i="46"/>
  <c r="H895" i="46"/>
  <c r="L899" i="46"/>
  <c r="J899" i="46"/>
  <c r="I899" i="46"/>
  <c r="K899" i="46"/>
  <c r="H899" i="46"/>
  <c r="L903" i="46"/>
  <c r="J903" i="46"/>
  <c r="K903" i="46"/>
  <c r="I903" i="46"/>
  <c r="H903" i="46"/>
  <c r="L907" i="46"/>
  <c r="J907" i="46"/>
  <c r="K907" i="46"/>
  <c r="I907" i="46"/>
  <c r="H907" i="46"/>
  <c r="L911" i="46"/>
  <c r="J911" i="46"/>
  <c r="I911" i="46"/>
  <c r="K911" i="46"/>
  <c r="H911" i="46"/>
  <c r="L915" i="46"/>
  <c r="J915" i="46"/>
  <c r="I915" i="46"/>
  <c r="K915" i="46"/>
  <c r="H915" i="46"/>
  <c r="L919" i="46"/>
  <c r="J919" i="46"/>
  <c r="K919" i="46"/>
  <c r="I919" i="46"/>
  <c r="H919" i="46"/>
  <c r="L923" i="46"/>
  <c r="J923" i="46"/>
  <c r="K923" i="46"/>
  <c r="I923" i="46"/>
  <c r="H923" i="46"/>
  <c r="L927" i="46"/>
  <c r="J927" i="46"/>
  <c r="I927" i="46"/>
  <c r="K927" i="46"/>
  <c r="H927" i="46"/>
  <c r="L931" i="46"/>
  <c r="J931" i="46"/>
  <c r="I931" i="46"/>
  <c r="K931" i="46"/>
  <c r="H931" i="46"/>
  <c r="L935" i="46"/>
  <c r="J935" i="46"/>
  <c r="K935" i="46"/>
  <c r="I935" i="46"/>
  <c r="H935" i="46"/>
  <c r="L939" i="46"/>
  <c r="J939" i="46"/>
  <c r="K939" i="46"/>
  <c r="I939" i="46"/>
  <c r="H939" i="46"/>
  <c r="L943" i="46"/>
  <c r="J943" i="46"/>
  <c r="I943" i="46"/>
  <c r="K943" i="46"/>
  <c r="H943" i="46"/>
  <c r="L947" i="46"/>
  <c r="J947" i="46"/>
  <c r="I947" i="46"/>
  <c r="K947" i="46"/>
  <c r="H947" i="46"/>
  <c r="L951" i="46"/>
  <c r="J951" i="46"/>
  <c r="K951" i="46"/>
  <c r="I951" i="46"/>
  <c r="H951" i="46"/>
  <c r="L955" i="46"/>
  <c r="J955" i="46"/>
  <c r="K955" i="46"/>
  <c r="I955" i="46"/>
  <c r="H955" i="46"/>
  <c r="L959" i="46"/>
  <c r="J959" i="46"/>
  <c r="I959" i="46"/>
  <c r="K959" i="46"/>
  <c r="H959" i="46"/>
  <c r="L963" i="46"/>
  <c r="J963" i="46"/>
  <c r="I963" i="46"/>
  <c r="K963" i="46"/>
  <c r="H963" i="46"/>
  <c r="L967" i="46"/>
  <c r="J967" i="46"/>
  <c r="K967" i="46"/>
  <c r="I967" i="46"/>
  <c r="H967" i="46"/>
  <c r="H655" i="46"/>
  <c r="H719" i="46"/>
  <c r="L17" i="46"/>
  <c r="L33" i="46"/>
  <c r="L49" i="46"/>
  <c r="L65" i="46"/>
  <c r="L81" i="46"/>
  <c r="L97" i="46"/>
  <c r="L113" i="46"/>
  <c r="L129" i="46"/>
  <c r="L145" i="46"/>
  <c r="L165" i="46"/>
  <c r="I187" i="46"/>
  <c r="K4" i="46"/>
  <c r="J4" i="46"/>
  <c r="I4" i="46"/>
  <c r="K8" i="46"/>
  <c r="J8" i="46"/>
  <c r="I8" i="46"/>
  <c r="K12" i="46"/>
  <c r="J12" i="46"/>
  <c r="I12" i="46"/>
  <c r="K16" i="46"/>
  <c r="J16" i="46"/>
  <c r="I16" i="46"/>
  <c r="K20" i="46"/>
  <c r="J20" i="46"/>
  <c r="I20" i="46"/>
  <c r="K24" i="46"/>
  <c r="J24" i="46"/>
  <c r="I24" i="46"/>
  <c r="K28" i="46"/>
  <c r="J28" i="46"/>
  <c r="I28" i="46"/>
  <c r="K32" i="46"/>
  <c r="J32" i="46"/>
  <c r="I32" i="46"/>
  <c r="K36" i="46"/>
  <c r="J36" i="46"/>
  <c r="I36" i="46"/>
  <c r="K40" i="46"/>
  <c r="J40" i="46"/>
  <c r="I40" i="46"/>
  <c r="K44" i="46"/>
  <c r="J44" i="46"/>
  <c r="I44" i="46"/>
  <c r="K48" i="46"/>
  <c r="J48" i="46"/>
  <c r="I48" i="46"/>
  <c r="K52" i="46"/>
  <c r="J52" i="46"/>
  <c r="I52" i="46"/>
  <c r="K56" i="46"/>
  <c r="J56" i="46"/>
  <c r="I56" i="46"/>
  <c r="K60" i="46"/>
  <c r="J60" i="46"/>
  <c r="I60" i="46"/>
  <c r="K64" i="46"/>
  <c r="J64" i="46"/>
  <c r="I64" i="46"/>
  <c r="K68" i="46"/>
  <c r="J68" i="46"/>
  <c r="I68" i="46"/>
  <c r="K72" i="46"/>
  <c r="J72" i="46"/>
  <c r="I72" i="46"/>
  <c r="K76" i="46"/>
  <c r="J76" i="46"/>
  <c r="I76" i="46"/>
  <c r="K80" i="46"/>
  <c r="J80" i="46"/>
  <c r="I80" i="46"/>
  <c r="K84" i="46"/>
  <c r="J84" i="46"/>
  <c r="I84" i="46"/>
  <c r="K88" i="46"/>
  <c r="J88" i="46"/>
  <c r="I88" i="46"/>
  <c r="K92" i="46"/>
  <c r="J92" i="46"/>
  <c r="I92" i="46"/>
  <c r="K96" i="46"/>
  <c r="J96" i="46"/>
  <c r="I96" i="46"/>
  <c r="K100" i="46"/>
  <c r="J100" i="46"/>
  <c r="I100" i="46"/>
  <c r="K104" i="46"/>
  <c r="J104" i="46"/>
  <c r="I104" i="46"/>
  <c r="K108" i="46"/>
  <c r="J108" i="46"/>
  <c r="I108" i="46"/>
  <c r="K112" i="46"/>
  <c r="J112" i="46"/>
  <c r="I112" i="46"/>
  <c r="K116" i="46"/>
  <c r="J116" i="46"/>
  <c r="I116" i="46"/>
  <c r="K120" i="46"/>
  <c r="J120" i="46"/>
  <c r="I120" i="46"/>
  <c r="K124" i="46"/>
  <c r="J124" i="46"/>
  <c r="I124" i="46"/>
  <c r="K128" i="46"/>
  <c r="J128" i="46"/>
  <c r="I128" i="46"/>
  <c r="K132" i="46"/>
  <c r="J132" i="46"/>
  <c r="I132" i="46"/>
  <c r="K136" i="46"/>
  <c r="J136" i="46"/>
  <c r="I136" i="46"/>
  <c r="K140" i="46"/>
  <c r="J140" i="46"/>
  <c r="I140" i="46"/>
  <c r="K144" i="46"/>
  <c r="J144" i="46"/>
  <c r="I144" i="46"/>
  <c r="K148" i="46"/>
  <c r="J148" i="46"/>
  <c r="I148" i="46"/>
  <c r="K152" i="46"/>
  <c r="I152" i="46"/>
  <c r="L152" i="46"/>
  <c r="K156" i="46"/>
  <c r="I156" i="46"/>
  <c r="L156" i="46"/>
  <c r="K160" i="46"/>
  <c r="I160" i="46"/>
  <c r="L160" i="46"/>
  <c r="K164" i="46"/>
  <c r="I164" i="46"/>
  <c r="L164" i="46"/>
  <c r="K168" i="46"/>
  <c r="I168" i="46"/>
  <c r="L168" i="46"/>
  <c r="K172" i="46"/>
  <c r="I172" i="46"/>
  <c r="L172" i="46"/>
  <c r="K176" i="46"/>
  <c r="I176" i="46"/>
  <c r="L176" i="46"/>
  <c r="K180" i="46"/>
  <c r="I180" i="46"/>
  <c r="L180" i="46"/>
  <c r="K184" i="46"/>
  <c r="I184" i="46"/>
  <c r="L184" i="46"/>
  <c r="K188" i="46"/>
  <c r="I188" i="46"/>
  <c r="L188" i="46"/>
  <c r="I192" i="46"/>
  <c r="K192" i="46"/>
  <c r="L192" i="46"/>
  <c r="J192" i="46"/>
  <c r="I196" i="46"/>
  <c r="K196" i="46"/>
  <c r="L196" i="46"/>
  <c r="J196" i="46"/>
  <c r="I200" i="46"/>
  <c r="K200" i="46"/>
  <c r="L200" i="46"/>
  <c r="J200" i="46"/>
  <c r="I204" i="46"/>
  <c r="K204" i="46"/>
  <c r="L204" i="46"/>
  <c r="J204" i="46"/>
  <c r="I208" i="46"/>
  <c r="K208" i="46"/>
  <c r="L208" i="46"/>
  <c r="J208" i="46"/>
  <c r="I212" i="46"/>
  <c r="K212" i="46"/>
  <c r="L212" i="46"/>
  <c r="J212" i="46"/>
  <c r="I216" i="46"/>
  <c r="K216" i="46"/>
  <c r="L216" i="46"/>
  <c r="J216" i="46"/>
  <c r="I220" i="46"/>
  <c r="K220" i="46"/>
  <c r="L220" i="46"/>
  <c r="J220" i="46"/>
  <c r="I224" i="46"/>
  <c r="K224" i="46"/>
  <c r="L224" i="46"/>
  <c r="J224" i="46"/>
  <c r="I228" i="46"/>
  <c r="K228" i="46"/>
  <c r="L228" i="46"/>
  <c r="J228" i="46"/>
  <c r="I232" i="46"/>
  <c r="K232" i="46"/>
  <c r="L232" i="46"/>
  <c r="J232" i="46"/>
  <c r="I236" i="46"/>
  <c r="K236" i="46"/>
  <c r="L236" i="46"/>
  <c r="J236" i="46"/>
  <c r="I240" i="46"/>
  <c r="K240" i="46"/>
  <c r="L240" i="46"/>
  <c r="J240" i="46"/>
  <c r="I244" i="46"/>
  <c r="K244" i="46"/>
  <c r="L244" i="46"/>
  <c r="J244" i="46"/>
  <c r="I248" i="46"/>
  <c r="K248" i="46"/>
  <c r="L248" i="46"/>
  <c r="J248" i="46"/>
  <c r="I252" i="46"/>
  <c r="K252" i="46"/>
  <c r="L252" i="46"/>
  <c r="J252" i="46"/>
  <c r="I256" i="46"/>
  <c r="K256" i="46"/>
  <c r="L256" i="46"/>
  <c r="J256" i="46"/>
  <c r="I260" i="46"/>
  <c r="K260" i="46"/>
  <c r="L260" i="46"/>
  <c r="J260" i="46"/>
  <c r="I264" i="46"/>
  <c r="K264" i="46"/>
  <c r="L264" i="46"/>
  <c r="J264" i="46"/>
  <c r="I268" i="46"/>
  <c r="L268" i="46"/>
  <c r="K268" i="46"/>
  <c r="J268" i="46"/>
  <c r="I272" i="46"/>
  <c r="L272" i="46"/>
  <c r="K272" i="46"/>
  <c r="J272" i="46"/>
  <c r="I276" i="46"/>
  <c r="L276" i="46"/>
  <c r="K276" i="46"/>
  <c r="J276" i="46"/>
  <c r="I280" i="46"/>
  <c r="L280" i="46"/>
  <c r="K280" i="46"/>
  <c r="J280" i="46"/>
  <c r="I284" i="46"/>
  <c r="L284" i="46"/>
  <c r="K284" i="46"/>
  <c r="J284" i="46"/>
  <c r="I288" i="46"/>
  <c r="L288" i="46"/>
  <c r="K288" i="46"/>
  <c r="J288" i="46"/>
  <c r="I292" i="46"/>
  <c r="L292" i="46"/>
  <c r="K292" i="46"/>
  <c r="J292" i="46"/>
  <c r="I296" i="46"/>
  <c r="L296" i="46"/>
  <c r="K296" i="46"/>
  <c r="J296" i="46"/>
  <c r="I300" i="46"/>
  <c r="L300" i="46"/>
  <c r="K300" i="46"/>
  <c r="J300" i="46"/>
  <c r="I304" i="46"/>
  <c r="L304" i="46"/>
  <c r="K304" i="46"/>
  <c r="J304" i="46"/>
  <c r="I308" i="46"/>
  <c r="L308" i="46"/>
  <c r="K308" i="46"/>
  <c r="J308" i="46"/>
  <c r="I312" i="46"/>
  <c r="L312" i="46"/>
  <c r="K312" i="46"/>
  <c r="J312" i="46"/>
  <c r="I316" i="46"/>
  <c r="L316" i="46"/>
  <c r="K316" i="46"/>
  <c r="J316" i="46"/>
  <c r="I320" i="46"/>
  <c r="L320" i="46"/>
  <c r="K320" i="46"/>
  <c r="J320" i="46"/>
  <c r="I324" i="46"/>
  <c r="L324" i="46"/>
  <c r="K324" i="46"/>
  <c r="J324" i="46"/>
  <c r="I328" i="46"/>
  <c r="L328" i="46"/>
  <c r="K328" i="46"/>
  <c r="J328" i="46"/>
  <c r="I332" i="46"/>
  <c r="L332" i="46"/>
  <c r="K332" i="46"/>
  <c r="J332" i="46"/>
  <c r="I336" i="46"/>
  <c r="L336" i="46"/>
  <c r="K336" i="46"/>
  <c r="J336" i="46"/>
  <c r="I340" i="46"/>
  <c r="L340" i="46"/>
  <c r="K340" i="46"/>
  <c r="J340" i="46"/>
  <c r="I344" i="46"/>
  <c r="L344" i="46"/>
  <c r="K344" i="46"/>
  <c r="J344" i="46"/>
  <c r="I348" i="46"/>
  <c r="L348" i="46"/>
  <c r="K348" i="46"/>
  <c r="J348" i="46"/>
  <c r="I352" i="46"/>
  <c r="L352" i="46"/>
  <c r="K352" i="46"/>
  <c r="J352" i="46"/>
  <c r="I356" i="46"/>
  <c r="L356" i="46"/>
  <c r="K356" i="46"/>
  <c r="J356" i="46"/>
  <c r="I360" i="46"/>
  <c r="L360" i="46"/>
  <c r="K360" i="46"/>
  <c r="J360" i="46"/>
  <c r="I364" i="46"/>
  <c r="L364" i="46"/>
  <c r="K364" i="46"/>
  <c r="J364" i="46"/>
  <c r="J368" i="46"/>
  <c r="I368" i="46"/>
  <c r="L368" i="46"/>
  <c r="K368" i="46"/>
  <c r="J372" i="46"/>
  <c r="I372" i="46"/>
  <c r="L372" i="46"/>
  <c r="K372" i="46"/>
  <c r="J376" i="46"/>
  <c r="I376" i="46"/>
  <c r="L376" i="46"/>
  <c r="J380" i="46"/>
  <c r="I380" i="46"/>
  <c r="L380" i="46"/>
  <c r="K380" i="46"/>
  <c r="J384" i="46"/>
  <c r="I384" i="46"/>
  <c r="L384" i="46"/>
  <c r="K384" i="46"/>
  <c r="J388" i="46"/>
  <c r="I388" i="46"/>
  <c r="L388" i="46"/>
  <c r="K388" i="46"/>
  <c r="J392" i="46"/>
  <c r="I392" i="46"/>
  <c r="L392" i="46"/>
  <c r="J396" i="46"/>
  <c r="L396" i="46"/>
  <c r="K396" i="46"/>
  <c r="I396" i="46"/>
  <c r="J400" i="46"/>
  <c r="K400" i="46"/>
  <c r="I400" i="46"/>
  <c r="L400" i="46"/>
  <c r="J404" i="46"/>
  <c r="I404" i="46"/>
  <c r="L404" i="46"/>
  <c r="K404" i="46"/>
  <c r="J408" i="46"/>
  <c r="L408" i="46"/>
  <c r="K408" i="46"/>
  <c r="I408" i="46"/>
  <c r="J412" i="46"/>
  <c r="L412" i="46"/>
  <c r="K412" i="46"/>
  <c r="I412" i="46"/>
  <c r="J416" i="46"/>
  <c r="K416" i="46"/>
  <c r="I416" i="46"/>
  <c r="L416" i="46"/>
  <c r="J420" i="46"/>
  <c r="I420" i="46"/>
  <c r="L420" i="46"/>
  <c r="J424" i="46"/>
  <c r="K424" i="46"/>
  <c r="I424" i="46"/>
  <c r="L424" i="46"/>
  <c r="J428" i="46"/>
  <c r="K428" i="46"/>
  <c r="L428" i="46"/>
  <c r="I428" i="46"/>
  <c r="J432" i="46"/>
  <c r="K432" i="46"/>
  <c r="I432" i="46"/>
  <c r="L432" i="46"/>
  <c r="J436" i="46"/>
  <c r="K436" i="46"/>
  <c r="L436" i="46"/>
  <c r="I436" i="46"/>
  <c r="J440" i="46"/>
  <c r="K440" i="46"/>
  <c r="I440" i="46"/>
  <c r="J444" i="46"/>
  <c r="L444" i="46"/>
  <c r="K444" i="46"/>
  <c r="I444" i="46"/>
  <c r="J448" i="46"/>
  <c r="L448" i="46"/>
  <c r="K448" i="46"/>
  <c r="I448" i="46"/>
  <c r="J452" i="46"/>
  <c r="L452" i="46"/>
  <c r="K452" i="46"/>
  <c r="I452" i="46"/>
  <c r="J456" i="46"/>
  <c r="L456" i="46"/>
  <c r="K456" i="46"/>
  <c r="I456" i="46"/>
  <c r="J460" i="46"/>
  <c r="L460" i="46"/>
  <c r="K460" i="46"/>
  <c r="I460" i="46"/>
  <c r="J464" i="46"/>
  <c r="L464" i="46"/>
  <c r="K464" i="46"/>
  <c r="I464" i="46"/>
  <c r="J468" i="46"/>
  <c r="L468" i="46"/>
  <c r="K468" i="46"/>
  <c r="I468" i="46"/>
  <c r="J472" i="46"/>
  <c r="L472" i="46"/>
  <c r="K472" i="46"/>
  <c r="I472" i="46"/>
  <c r="J476" i="46"/>
  <c r="L476" i="46"/>
  <c r="K476" i="46"/>
  <c r="I476" i="46"/>
  <c r="J480" i="46"/>
  <c r="L480" i="46"/>
  <c r="K480" i="46"/>
  <c r="J484" i="46"/>
  <c r="L484" i="46"/>
  <c r="K484" i="46"/>
  <c r="I484" i="46"/>
  <c r="J488" i="46"/>
  <c r="L488" i="46"/>
  <c r="K488" i="46"/>
  <c r="I488" i="46"/>
  <c r="J492" i="46"/>
  <c r="L492" i="46"/>
  <c r="K492" i="46"/>
  <c r="I492" i="46"/>
  <c r="J496" i="46"/>
  <c r="L496" i="46"/>
  <c r="K496" i="46"/>
  <c r="I496" i="46"/>
  <c r="J500" i="46"/>
  <c r="L500" i="46"/>
  <c r="K500" i="46"/>
  <c r="I500" i="46"/>
  <c r="J504" i="46"/>
  <c r="L504" i="46"/>
  <c r="K504" i="46"/>
  <c r="I504" i="46"/>
  <c r="J508" i="46"/>
  <c r="L508" i="46"/>
  <c r="I508" i="46"/>
  <c r="K508" i="46"/>
  <c r="J512" i="46"/>
  <c r="L512" i="46"/>
  <c r="I512" i="46"/>
  <c r="K512" i="46"/>
  <c r="J516" i="46"/>
  <c r="L516" i="46"/>
  <c r="I516" i="46"/>
  <c r="K516" i="46"/>
  <c r="J520" i="46"/>
  <c r="L520" i="46"/>
  <c r="I520" i="46"/>
  <c r="K520" i="46"/>
  <c r="J524" i="46"/>
  <c r="L524" i="46"/>
  <c r="I524" i="46"/>
  <c r="K524" i="46"/>
  <c r="J528" i="46"/>
  <c r="L528" i="46"/>
  <c r="I528" i="46"/>
  <c r="K528" i="46"/>
  <c r="J532" i="46"/>
  <c r="L532" i="46"/>
  <c r="I532" i="46"/>
  <c r="K532" i="46"/>
  <c r="J536" i="46"/>
  <c r="L536" i="46"/>
  <c r="I536" i="46"/>
  <c r="K536" i="46"/>
  <c r="J540" i="46"/>
  <c r="L540" i="46"/>
  <c r="I540" i="46"/>
  <c r="K540" i="46"/>
  <c r="J544" i="46"/>
  <c r="L544" i="46"/>
  <c r="I544" i="46"/>
  <c r="K544" i="46"/>
  <c r="J548" i="46"/>
  <c r="L548" i="46"/>
  <c r="I548" i="46"/>
  <c r="K548" i="46"/>
  <c r="J552" i="46"/>
  <c r="L552" i="46"/>
  <c r="I552" i="46"/>
  <c r="K552" i="46"/>
  <c r="J556" i="46"/>
  <c r="L556" i="46"/>
  <c r="I556" i="46"/>
  <c r="K556" i="46"/>
  <c r="J560" i="46"/>
  <c r="L560" i="46"/>
  <c r="I560" i="46"/>
  <c r="K560" i="46"/>
  <c r="J564" i="46"/>
  <c r="L564" i="46"/>
  <c r="I564" i="46"/>
  <c r="K564" i="46"/>
  <c r="J568" i="46"/>
  <c r="L568" i="46"/>
  <c r="I568" i="46"/>
  <c r="K568" i="46"/>
  <c r="J572" i="46"/>
  <c r="L572" i="46"/>
  <c r="I572" i="46"/>
  <c r="K572" i="46"/>
  <c r="J576" i="46"/>
  <c r="I576" i="46"/>
  <c r="L576" i="46"/>
  <c r="K576" i="46"/>
  <c r="J580" i="46"/>
  <c r="I580" i="46"/>
  <c r="L580" i="46"/>
  <c r="K580" i="46"/>
  <c r="J584" i="46"/>
  <c r="I584" i="46"/>
  <c r="L584" i="46"/>
  <c r="K584" i="46"/>
  <c r="J588" i="46"/>
  <c r="I588" i="46"/>
  <c r="L588" i="46"/>
  <c r="K588" i="46"/>
  <c r="J592" i="46"/>
  <c r="I592" i="46"/>
  <c r="L592" i="46"/>
  <c r="K592" i="46"/>
  <c r="J596" i="46"/>
  <c r="I596" i="46"/>
  <c r="L596" i="46"/>
  <c r="K596" i="46"/>
  <c r="J600" i="46"/>
  <c r="I600" i="46"/>
  <c r="L600" i="46"/>
  <c r="K600" i="46"/>
  <c r="J604" i="46"/>
  <c r="I604" i="46"/>
  <c r="L604" i="46"/>
  <c r="K604" i="46"/>
  <c r="J608" i="46"/>
  <c r="I608" i="46"/>
  <c r="L608" i="46"/>
  <c r="K608" i="46"/>
  <c r="I612" i="46"/>
  <c r="K612" i="46"/>
  <c r="J612" i="46"/>
  <c r="L612" i="46"/>
  <c r="I616" i="46"/>
  <c r="K616" i="46"/>
  <c r="J616" i="46"/>
  <c r="L616" i="46"/>
  <c r="I620" i="46"/>
  <c r="K620" i="46"/>
  <c r="J620" i="46"/>
  <c r="L620" i="46"/>
  <c r="I624" i="46"/>
  <c r="L624" i="46"/>
  <c r="K624" i="46"/>
  <c r="J624" i="46"/>
  <c r="I628" i="46"/>
  <c r="L628" i="46"/>
  <c r="J628" i="46"/>
  <c r="K628" i="46"/>
  <c r="I632" i="46"/>
  <c r="L632" i="46"/>
  <c r="K632" i="46"/>
  <c r="J632" i="46"/>
  <c r="I636" i="46"/>
  <c r="L636" i="46"/>
  <c r="K636" i="46"/>
  <c r="J636" i="46"/>
  <c r="I640" i="46"/>
  <c r="L640" i="46"/>
  <c r="K640" i="46"/>
  <c r="J640" i="46"/>
  <c r="I644" i="46"/>
  <c r="L644" i="46"/>
  <c r="J644" i="46"/>
  <c r="K644" i="46"/>
  <c r="I648" i="46"/>
  <c r="L648" i="46"/>
  <c r="K648" i="46"/>
  <c r="J648" i="46"/>
  <c r="I652" i="46"/>
  <c r="L652" i="46"/>
  <c r="K652" i="46"/>
  <c r="J652" i="46"/>
  <c r="I656" i="46"/>
  <c r="L656" i="46"/>
  <c r="K656" i="46"/>
  <c r="J656" i="46"/>
  <c r="I660" i="46"/>
  <c r="L660" i="46"/>
  <c r="J660" i="46"/>
  <c r="K660" i="46"/>
  <c r="I664" i="46"/>
  <c r="L664" i="46"/>
  <c r="K664" i="46"/>
  <c r="J664" i="46"/>
  <c r="I668" i="46"/>
  <c r="L668" i="46"/>
  <c r="K668" i="46"/>
  <c r="J668" i="46"/>
  <c r="I672" i="46"/>
  <c r="L672" i="46"/>
  <c r="K672" i="46"/>
  <c r="J672" i="46"/>
  <c r="I676" i="46"/>
  <c r="L676" i="46"/>
  <c r="J676" i="46"/>
  <c r="K676" i="46"/>
  <c r="I680" i="46"/>
  <c r="L680" i="46"/>
  <c r="K680" i="46"/>
  <c r="J680" i="46"/>
  <c r="I684" i="46"/>
  <c r="J684" i="46"/>
  <c r="L684" i="46"/>
  <c r="K684" i="46"/>
  <c r="I688" i="46"/>
  <c r="J688" i="46"/>
  <c r="L688" i="46"/>
  <c r="K688" i="46"/>
  <c r="I692" i="46"/>
  <c r="J692" i="46"/>
  <c r="L692" i="46"/>
  <c r="K692" i="46"/>
  <c r="I696" i="46"/>
  <c r="K696" i="46"/>
  <c r="J696" i="46"/>
  <c r="L696" i="46"/>
  <c r="I700" i="46"/>
  <c r="K700" i="46"/>
  <c r="J700" i="46"/>
  <c r="L700" i="46"/>
  <c r="I704" i="46"/>
  <c r="K704" i="46"/>
  <c r="J704" i="46"/>
  <c r="L704" i="46"/>
  <c r="I708" i="46"/>
  <c r="K708" i="46"/>
  <c r="J708" i="46"/>
  <c r="L708" i="46"/>
  <c r="I712" i="46"/>
  <c r="K712" i="46"/>
  <c r="J712" i="46"/>
  <c r="L712" i="46"/>
  <c r="I716" i="46"/>
  <c r="K716" i="46"/>
  <c r="J716" i="46"/>
  <c r="L716" i="46"/>
  <c r="I720" i="46"/>
  <c r="K720" i="46"/>
  <c r="J720" i="46"/>
  <c r="L720" i="46"/>
  <c r="I724" i="46"/>
  <c r="K724" i="46"/>
  <c r="J724" i="46"/>
  <c r="L724" i="46"/>
  <c r="I728" i="46"/>
  <c r="K728" i="46"/>
  <c r="J728" i="46"/>
  <c r="L728" i="46"/>
  <c r="I732" i="46"/>
  <c r="K732" i="46"/>
  <c r="J732" i="46"/>
  <c r="L732" i="46"/>
  <c r="I736" i="46"/>
  <c r="K736" i="46"/>
  <c r="J736" i="46"/>
  <c r="L736" i="46"/>
  <c r="I740" i="46"/>
  <c r="K740" i="46"/>
  <c r="J740" i="46"/>
  <c r="L740" i="46"/>
  <c r="I744" i="46"/>
  <c r="K744" i="46"/>
  <c r="J744" i="46"/>
  <c r="L744" i="46"/>
  <c r="I748" i="46"/>
  <c r="K748" i="46"/>
  <c r="J748" i="46"/>
  <c r="L748" i="46"/>
  <c r="I752" i="46"/>
  <c r="K752" i="46"/>
  <c r="J752" i="46"/>
  <c r="L752" i="46"/>
  <c r="I756" i="46"/>
  <c r="K756" i="46"/>
  <c r="J756" i="46"/>
  <c r="L756" i="46"/>
  <c r="I760" i="46"/>
  <c r="K760" i="46"/>
  <c r="J760" i="46"/>
  <c r="L760" i="46"/>
  <c r="I764" i="46"/>
  <c r="K764" i="46"/>
  <c r="J764" i="46"/>
  <c r="L764" i="46"/>
  <c r="I768" i="46"/>
  <c r="K768" i="46"/>
  <c r="J768" i="46"/>
  <c r="L768" i="46"/>
  <c r="I772" i="46"/>
  <c r="K772" i="46"/>
  <c r="J772" i="46"/>
  <c r="L772" i="46"/>
  <c r="I776" i="46"/>
  <c r="K776" i="46"/>
  <c r="J776" i="46"/>
  <c r="L776" i="46"/>
  <c r="K780" i="46"/>
  <c r="L780" i="46"/>
  <c r="I780" i="46"/>
  <c r="J780" i="46"/>
  <c r="K784" i="46"/>
  <c r="L784" i="46"/>
  <c r="I784" i="46"/>
  <c r="J784" i="46"/>
  <c r="K788" i="46"/>
  <c r="L788" i="46"/>
  <c r="J788" i="46"/>
  <c r="I788" i="46"/>
  <c r="K792" i="46"/>
  <c r="L792" i="46"/>
  <c r="J792" i="46"/>
  <c r="I792" i="46"/>
  <c r="K796" i="46"/>
  <c r="L796" i="46"/>
  <c r="J796" i="46"/>
  <c r="I796" i="46"/>
  <c r="K800" i="46"/>
  <c r="L800" i="46"/>
  <c r="J800" i="46"/>
  <c r="I800" i="46"/>
  <c r="K804" i="46"/>
  <c r="L804" i="46"/>
  <c r="J804" i="46"/>
  <c r="I804" i="46"/>
  <c r="K808" i="46"/>
  <c r="L808" i="46"/>
  <c r="J808" i="46"/>
  <c r="I808" i="46"/>
  <c r="K812" i="46"/>
  <c r="L812" i="46"/>
  <c r="J812" i="46"/>
  <c r="I812" i="46"/>
  <c r="K816" i="46"/>
  <c r="L816" i="46"/>
  <c r="J816" i="46"/>
  <c r="I816" i="46"/>
  <c r="K820" i="46"/>
  <c r="L820" i="46"/>
  <c r="J820" i="46"/>
  <c r="I820" i="46"/>
  <c r="K824" i="46"/>
  <c r="L824" i="46"/>
  <c r="J824" i="46"/>
  <c r="I824" i="46"/>
  <c r="K828" i="46"/>
  <c r="L828" i="46"/>
  <c r="J828" i="46"/>
  <c r="I828" i="46"/>
  <c r="K832" i="46"/>
  <c r="L832" i="46"/>
  <c r="J832" i="46"/>
  <c r="I832" i="46"/>
  <c r="K836" i="46"/>
  <c r="L836" i="46"/>
  <c r="I836" i="46"/>
  <c r="J836" i="46"/>
  <c r="K840" i="46"/>
  <c r="I840" i="46"/>
  <c r="L840" i="46"/>
  <c r="J840" i="46"/>
  <c r="K844" i="46"/>
  <c r="J844" i="46"/>
  <c r="I844" i="46"/>
  <c r="L844" i="46"/>
  <c r="K848" i="46"/>
  <c r="J848" i="46"/>
  <c r="I848" i="46"/>
  <c r="L848" i="46"/>
  <c r="K852" i="46"/>
  <c r="J852" i="46"/>
  <c r="I852" i="46"/>
  <c r="L852" i="46"/>
  <c r="K856" i="46"/>
  <c r="J856" i="46"/>
  <c r="I856" i="46"/>
  <c r="L856" i="46"/>
  <c r="K860" i="46"/>
  <c r="J860" i="46"/>
  <c r="I860" i="46"/>
  <c r="L860" i="46"/>
  <c r="K864" i="46"/>
  <c r="J864" i="46"/>
  <c r="I864" i="46"/>
  <c r="L864" i="46"/>
  <c r="K868" i="46"/>
  <c r="J868" i="46"/>
  <c r="I868" i="46"/>
  <c r="L868" i="46"/>
  <c r="K872" i="46"/>
  <c r="J872" i="46"/>
  <c r="I872" i="46"/>
  <c r="L872" i="46"/>
  <c r="K876" i="46"/>
  <c r="J876" i="46"/>
  <c r="I876" i="46"/>
  <c r="L876" i="46"/>
  <c r="K880" i="46"/>
  <c r="J880" i="46"/>
  <c r="I880" i="46"/>
  <c r="L880" i="46"/>
  <c r="L884" i="46"/>
  <c r="K884" i="46"/>
  <c r="J884" i="46"/>
  <c r="I884" i="46"/>
  <c r="L888" i="46"/>
  <c r="K888" i="46"/>
  <c r="I888" i="46"/>
  <c r="J888" i="46"/>
  <c r="L892" i="46"/>
  <c r="K892" i="46"/>
  <c r="I892" i="46"/>
  <c r="J892" i="46"/>
  <c r="L896" i="46"/>
  <c r="K896" i="46"/>
  <c r="J896" i="46"/>
  <c r="I896" i="46"/>
  <c r="L900" i="46"/>
  <c r="K900" i="46"/>
  <c r="J900" i="46"/>
  <c r="I900" i="46"/>
  <c r="L904" i="46"/>
  <c r="K904" i="46"/>
  <c r="I904" i="46"/>
  <c r="J904" i="46"/>
  <c r="L908" i="46"/>
  <c r="K908" i="46"/>
  <c r="I908" i="46"/>
  <c r="J908" i="46"/>
  <c r="L912" i="46"/>
  <c r="K912" i="46"/>
  <c r="J912" i="46"/>
  <c r="I912" i="46"/>
  <c r="L916" i="46"/>
  <c r="K916" i="46"/>
  <c r="J916" i="46"/>
  <c r="I916" i="46"/>
  <c r="L920" i="46"/>
  <c r="K920" i="46"/>
  <c r="I920" i="46"/>
  <c r="J920" i="46"/>
  <c r="L924" i="46"/>
  <c r="K924" i="46"/>
  <c r="I924" i="46"/>
  <c r="J924" i="46"/>
  <c r="L928" i="46"/>
  <c r="K928" i="46"/>
  <c r="J928" i="46"/>
  <c r="I928" i="46"/>
  <c r="L932" i="46"/>
  <c r="K932" i="46"/>
  <c r="J932" i="46"/>
  <c r="I932" i="46"/>
  <c r="L936" i="46"/>
  <c r="K936" i="46"/>
  <c r="I936" i="46"/>
  <c r="J936" i="46"/>
  <c r="L940" i="46"/>
  <c r="K940" i="46"/>
  <c r="I940" i="46"/>
  <c r="J940" i="46"/>
  <c r="L944" i="46"/>
  <c r="K944" i="46"/>
  <c r="J944" i="46"/>
  <c r="I944" i="46"/>
  <c r="L948" i="46"/>
  <c r="K948" i="46"/>
  <c r="J948" i="46"/>
  <c r="I948" i="46"/>
  <c r="L952" i="46"/>
  <c r="K952" i="46"/>
  <c r="I952" i="46"/>
  <c r="J952" i="46"/>
  <c r="L956" i="46"/>
  <c r="K956" i="46"/>
  <c r="I956" i="46"/>
  <c r="J956" i="46"/>
  <c r="L960" i="46"/>
  <c r="K960" i="46"/>
  <c r="J960" i="46"/>
  <c r="I960" i="46"/>
  <c r="L964" i="46"/>
  <c r="K964" i="46"/>
  <c r="J964" i="46"/>
  <c r="I964" i="46"/>
  <c r="L968" i="46"/>
  <c r="K968" i="46"/>
  <c r="I968" i="46"/>
  <c r="J968" i="46"/>
  <c r="H381" i="46"/>
  <c r="H656" i="46"/>
  <c r="H672" i="46"/>
  <c r="H688" i="46"/>
  <c r="H704" i="46"/>
  <c r="H720" i="46"/>
  <c r="H728" i="46"/>
  <c r="H736" i="46"/>
  <c r="H744" i="46"/>
  <c r="H752" i="46"/>
  <c r="H760" i="46"/>
  <c r="H768" i="46"/>
  <c r="H776" i="46"/>
  <c r="H784" i="46"/>
  <c r="H792" i="46"/>
  <c r="H800" i="46"/>
  <c r="H808" i="46"/>
  <c r="H816" i="46"/>
  <c r="H824" i="46"/>
  <c r="H832" i="46"/>
  <c r="H840" i="46"/>
  <c r="H848" i="46"/>
  <c r="H856" i="46"/>
  <c r="H864" i="46"/>
  <c r="H872" i="46"/>
  <c r="H880" i="46"/>
  <c r="H888" i="46"/>
  <c r="H896" i="46"/>
  <c r="H904" i="46"/>
  <c r="H912" i="46"/>
  <c r="H924" i="46"/>
  <c r="H940" i="46"/>
  <c r="H956" i="46"/>
  <c r="L98" i="46"/>
  <c r="L102" i="46"/>
  <c r="L106" i="46"/>
  <c r="L110" i="46"/>
  <c r="L114" i="46"/>
  <c r="L118" i="46"/>
  <c r="L122" i="46"/>
  <c r="L126" i="46"/>
  <c r="L130" i="46"/>
  <c r="L134" i="46"/>
  <c r="L138" i="46"/>
  <c r="L142" i="46"/>
  <c r="L146" i="46"/>
  <c r="J156" i="46"/>
  <c r="J172" i="46"/>
  <c r="J188" i="46"/>
  <c r="J282" i="46"/>
  <c r="J298" i="46"/>
  <c r="J314" i="46"/>
  <c r="J330" i="46"/>
  <c r="J346" i="46"/>
  <c r="J362" i="46"/>
  <c r="I406" i="46"/>
  <c r="L440" i="46"/>
  <c r="K530" i="46"/>
  <c r="K181" i="46"/>
  <c r="J181" i="46"/>
  <c r="I181" i="46"/>
  <c r="K185" i="46"/>
  <c r="J185" i="46"/>
  <c r="I185" i="46"/>
  <c r="K189" i="46"/>
  <c r="J189" i="46"/>
  <c r="I189" i="46"/>
  <c r="I193" i="46"/>
  <c r="K193" i="46"/>
  <c r="L193" i="46"/>
  <c r="I197" i="46"/>
  <c r="K197" i="46"/>
  <c r="L197" i="46"/>
  <c r="I201" i="46"/>
  <c r="K201" i="46"/>
  <c r="L201" i="46"/>
  <c r="I205" i="46"/>
  <c r="K205" i="46"/>
  <c r="L205" i="46"/>
  <c r="I209" i="46"/>
  <c r="K209" i="46"/>
  <c r="L209" i="46"/>
  <c r="I213" i="46"/>
  <c r="K213" i="46"/>
  <c r="L213" i="46"/>
  <c r="I217" i="46"/>
  <c r="K217" i="46"/>
  <c r="L217" i="46"/>
  <c r="I221" i="46"/>
  <c r="K221" i="46"/>
  <c r="L221" i="46"/>
  <c r="I225" i="46"/>
  <c r="K225" i="46"/>
  <c r="L225" i="46"/>
  <c r="I229" i="46"/>
  <c r="K229" i="46"/>
  <c r="L229" i="46"/>
  <c r="I233" i="46"/>
  <c r="K233" i="46"/>
  <c r="L233" i="46"/>
  <c r="I237" i="46"/>
  <c r="K237" i="46"/>
  <c r="L237" i="46"/>
  <c r="I241" i="46"/>
  <c r="K241" i="46"/>
  <c r="L241" i="46"/>
  <c r="I245" i="46"/>
  <c r="K245" i="46"/>
  <c r="L245" i="46"/>
  <c r="I249" i="46"/>
  <c r="K249" i="46"/>
  <c r="L249" i="46"/>
  <c r="I253" i="46"/>
  <c r="K253" i="46"/>
  <c r="L253" i="46"/>
  <c r="I257" i="46"/>
  <c r="K257" i="46"/>
  <c r="L257" i="46"/>
  <c r="I261" i="46"/>
  <c r="K261" i="46"/>
  <c r="L261" i="46"/>
  <c r="I265" i="46"/>
  <c r="K265" i="46"/>
  <c r="L265" i="46"/>
  <c r="I269" i="46"/>
  <c r="L269" i="46"/>
  <c r="K269" i="46"/>
  <c r="J269" i="46"/>
  <c r="I273" i="46"/>
  <c r="L273" i="46"/>
  <c r="K273" i="46"/>
  <c r="J273" i="46"/>
  <c r="I277" i="46"/>
  <c r="L277" i="46"/>
  <c r="K277" i="46"/>
  <c r="J277" i="46"/>
  <c r="I281" i="46"/>
  <c r="L281" i="46"/>
  <c r="K281" i="46"/>
  <c r="J281" i="46"/>
  <c r="I285" i="46"/>
  <c r="L285" i="46"/>
  <c r="K285" i="46"/>
  <c r="J285" i="46"/>
  <c r="I289" i="46"/>
  <c r="L289" i="46"/>
  <c r="K289" i="46"/>
  <c r="J289" i="46"/>
  <c r="I293" i="46"/>
  <c r="L293" i="46"/>
  <c r="K293" i="46"/>
  <c r="J293" i="46"/>
  <c r="I297" i="46"/>
  <c r="L297" i="46"/>
  <c r="K297" i="46"/>
  <c r="J297" i="46"/>
  <c r="I301" i="46"/>
  <c r="L301" i="46"/>
  <c r="K301" i="46"/>
  <c r="J301" i="46"/>
  <c r="I305" i="46"/>
  <c r="L305" i="46"/>
  <c r="K305" i="46"/>
  <c r="J305" i="46"/>
  <c r="I309" i="46"/>
  <c r="L309" i="46"/>
  <c r="K309" i="46"/>
  <c r="J309" i="46"/>
  <c r="I313" i="46"/>
  <c r="L313" i="46"/>
  <c r="K313" i="46"/>
  <c r="J313" i="46"/>
  <c r="I317" i="46"/>
  <c r="L317" i="46"/>
  <c r="K317" i="46"/>
  <c r="J317" i="46"/>
  <c r="I321" i="46"/>
  <c r="L321" i="46"/>
  <c r="K321" i="46"/>
  <c r="J321" i="46"/>
  <c r="I325" i="46"/>
  <c r="L325" i="46"/>
  <c r="K325" i="46"/>
  <c r="J325" i="46"/>
  <c r="I329" i="46"/>
  <c r="L329" i="46"/>
  <c r="K329" i="46"/>
  <c r="J329" i="46"/>
  <c r="I333" i="46"/>
  <c r="L333" i="46"/>
  <c r="K333" i="46"/>
  <c r="J333" i="46"/>
  <c r="I337" i="46"/>
  <c r="L337" i="46"/>
  <c r="K337" i="46"/>
  <c r="J337" i="46"/>
  <c r="I341" i="46"/>
  <c r="L341" i="46"/>
  <c r="K341" i="46"/>
  <c r="J341" i="46"/>
  <c r="I345" i="46"/>
  <c r="L345" i="46"/>
  <c r="K345" i="46"/>
  <c r="J345" i="46"/>
  <c r="I349" i="46"/>
  <c r="L349" i="46"/>
  <c r="K349" i="46"/>
  <c r="J349" i="46"/>
  <c r="I353" i="46"/>
  <c r="L353" i="46"/>
  <c r="K353" i="46"/>
  <c r="J353" i="46"/>
  <c r="I357" i="46"/>
  <c r="L357" i="46"/>
  <c r="K357" i="46"/>
  <c r="J357" i="46"/>
  <c r="I361" i="46"/>
  <c r="L361" i="46"/>
  <c r="K361" i="46"/>
  <c r="J361" i="46"/>
  <c r="I365" i="46"/>
  <c r="L365" i="46"/>
  <c r="K365" i="46"/>
  <c r="J365" i="46"/>
  <c r="J369" i="46"/>
  <c r="K369" i="46"/>
  <c r="I369" i="46"/>
  <c r="L369" i="46"/>
  <c r="J373" i="46"/>
  <c r="K373" i="46"/>
  <c r="I373" i="46"/>
  <c r="L373" i="46"/>
  <c r="J377" i="46"/>
  <c r="K377" i="46"/>
  <c r="I377" i="46"/>
  <c r="L377" i="46"/>
  <c r="J381" i="46"/>
  <c r="K381" i="46"/>
  <c r="I381" i="46"/>
  <c r="J385" i="46"/>
  <c r="K385" i="46"/>
  <c r="I385" i="46"/>
  <c r="L385" i="46"/>
  <c r="J389" i="46"/>
  <c r="K389" i="46"/>
  <c r="I389" i="46"/>
  <c r="L389" i="46"/>
  <c r="J393" i="46"/>
  <c r="K393" i="46"/>
  <c r="I393" i="46"/>
  <c r="L393" i="46"/>
  <c r="J397" i="46"/>
  <c r="I397" i="46"/>
  <c r="L397" i="46"/>
  <c r="K397" i="46"/>
  <c r="J401" i="46"/>
  <c r="I401" i="46"/>
  <c r="L401" i="46"/>
  <c r="K401" i="46"/>
  <c r="J405" i="46"/>
  <c r="I405" i="46"/>
  <c r="L405" i="46"/>
  <c r="K405" i="46"/>
  <c r="J409" i="46"/>
  <c r="I409" i="46"/>
  <c r="K409" i="46"/>
  <c r="L409" i="46"/>
  <c r="J413" i="46"/>
  <c r="I413" i="46"/>
  <c r="L413" i="46"/>
  <c r="J417" i="46"/>
  <c r="I417" i="46"/>
  <c r="L417" i="46"/>
  <c r="K417" i="46"/>
  <c r="J421" i="46"/>
  <c r="I421" i="46"/>
  <c r="L421" i="46"/>
  <c r="K421" i="46"/>
  <c r="J425" i="46"/>
  <c r="L425" i="46"/>
  <c r="I425" i="46"/>
  <c r="K425" i="46"/>
  <c r="J429" i="46"/>
  <c r="L429" i="46"/>
  <c r="I429" i="46"/>
  <c r="K429" i="46"/>
  <c r="J433" i="46"/>
  <c r="L433" i="46"/>
  <c r="I433" i="46"/>
  <c r="K433" i="46"/>
  <c r="J437" i="46"/>
  <c r="L437" i="46"/>
  <c r="I437" i="46"/>
  <c r="K437" i="46"/>
  <c r="J441" i="46"/>
  <c r="L441" i="46"/>
  <c r="I441" i="46"/>
  <c r="K441" i="46"/>
  <c r="J445" i="46"/>
  <c r="L445" i="46"/>
  <c r="I445" i="46"/>
  <c r="K445" i="46"/>
  <c r="J449" i="46"/>
  <c r="L449" i="46"/>
  <c r="I449" i="46"/>
  <c r="K449" i="46"/>
  <c r="J453" i="46"/>
  <c r="L453" i="46"/>
  <c r="I453" i="46"/>
  <c r="K453" i="46"/>
  <c r="J457" i="46"/>
  <c r="L457" i="46"/>
  <c r="I457" i="46"/>
  <c r="K457" i="46"/>
  <c r="J461" i="46"/>
  <c r="L461" i="46"/>
  <c r="I461" i="46"/>
  <c r="K461" i="46"/>
  <c r="J465" i="46"/>
  <c r="L465" i="46"/>
  <c r="I465" i="46"/>
  <c r="K465" i="46"/>
  <c r="J469" i="46"/>
  <c r="L469" i="46"/>
  <c r="I469" i="46"/>
  <c r="K469" i="46"/>
  <c r="J473" i="46"/>
  <c r="L473" i="46"/>
  <c r="I473" i="46"/>
  <c r="K473" i="46"/>
  <c r="J477" i="46"/>
  <c r="L477" i="46"/>
  <c r="I477" i="46"/>
  <c r="K477" i="46"/>
  <c r="J481" i="46"/>
  <c r="L481" i="46"/>
  <c r="I481" i="46"/>
  <c r="K481" i="46"/>
  <c r="J485" i="46"/>
  <c r="L485" i="46"/>
  <c r="I485" i="46"/>
  <c r="K485" i="46"/>
  <c r="J489" i="46"/>
  <c r="L489" i="46"/>
  <c r="I489" i="46"/>
  <c r="K489" i="46"/>
  <c r="J493" i="46"/>
  <c r="L493" i="46"/>
  <c r="I493" i="46"/>
  <c r="K493" i="46"/>
  <c r="J497" i="46"/>
  <c r="L497" i="46"/>
  <c r="I497" i="46"/>
  <c r="K497" i="46"/>
  <c r="J501" i="46"/>
  <c r="L501" i="46"/>
  <c r="I501" i="46"/>
  <c r="J505" i="46"/>
  <c r="L505" i="46"/>
  <c r="I505" i="46"/>
  <c r="K505" i="46"/>
  <c r="J509" i="46"/>
  <c r="L509" i="46"/>
  <c r="K509" i="46"/>
  <c r="I509" i="46"/>
  <c r="J513" i="46"/>
  <c r="L513" i="46"/>
  <c r="K513" i="46"/>
  <c r="I513" i="46"/>
  <c r="J517" i="46"/>
  <c r="L517" i="46"/>
  <c r="K517" i="46"/>
  <c r="I517" i="46"/>
  <c r="J521" i="46"/>
  <c r="L521" i="46"/>
  <c r="K521" i="46"/>
  <c r="I521" i="46"/>
  <c r="J525" i="46"/>
  <c r="L525" i="46"/>
  <c r="K525" i="46"/>
  <c r="I525" i="46"/>
  <c r="J529" i="46"/>
  <c r="L529" i="46"/>
  <c r="K529" i="46"/>
  <c r="I529" i="46"/>
  <c r="J533" i="46"/>
  <c r="L533" i="46"/>
  <c r="K533" i="46"/>
  <c r="I533" i="46"/>
  <c r="J537" i="46"/>
  <c r="L537" i="46"/>
  <c r="K537" i="46"/>
  <c r="I537" i="46"/>
  <c r="J541" i="46"/>
  <c r="L541" i="46"/>
  <c r="K541" i="46"/>
  <c r="I541" i="46"/>
  <c r="J545" i="46"/>
  <c r="L545" i="46"/>
  <c r="K545" i="46"/>
  <c r="I545" i="46"/>
  <c r="J549" i="46"/>
  <c r="L549" i="46"/>
  <c r="K549" i="46"/>
  <c r="I549" i="46"/>
  <c r="J553" i="46"/>
  <c r="L553" i="46"/>
  <c r="K553" i="46"/>
  <c r="I553" i="46"/>
  <c r="J557" i="46"/>
  <c r="L557" i="46"/>
  <c r="K557" i="46"/>
  <c r="I557" i="46"/>
  <c r="J561" i="46"/>
  <c r="L561" i="46"/>
  <c r="K561" i="46"/>
  <c r="I561" i="46"/>
  <c r="J565" i="46"/>
  <c r="L565" i="46"/>
  <c r="K565" i="46"/>
  <c r="I565" i="46"/>
  <c r="J569" i="46"/>
  <c r="L569" i="46"/>
  <c r="K569" i="46"/>
  <c r="I569" i="46"/>
  <c r="J573" i="46"/>
  <c r="L573" i="46"/>
  <c r="K573" i="46"/>
  <c r="I573" i="46"/>
  <c r="J577" i="46"/>
  <c r="I577" i="46"/>
  <c r="L577" i="46"/>
  <c r="K577" i="46"/>
  <c r="J581" i="46"/>
  <c r="I581" i="46"/>
  <c r="L581" i="46"/>
  <c r="K581" i="46"/>
  <c r="J585" i="46"/>
  <c r="I585" i="46"/>
  <c r="L585" i="46"/>
  <c r="K585" i="46"/>
  <c r="J589" i="46"/>
  <c r="I589" i="46"/>
  <c r="L589" i="46"/>
  <c r="K589" i="46"/>
  <c r="J593" i="46"/>
  <c r="I593" i="46"/>
  <c r="L593" i="46"/>
  <c r="K593" i="46"/>
  <c r="J597" i="46"/>
  <c r="I597" i="46"/>
  <c r="L597" i="46"/>
  <c r="K597" i="46"/>
  <c r="J601" i="46"/>
  <c r="I601" i="46"/>
  <c r="L601" i="46"/>
  <c r="K601" i="46"/>
  <c r="J605" i="46"/>
  <c r="I605" i="46"/>
  <c r="L605" i="46"/>
  <c r="K605" i="46"/>
  <c r="J609" i="46"/>
  <c r="I609" i="46"/>
  <c r="L609" i="46"/>
  <c r="K609" i="46"/>
  <c r="I613" i="46"/>
  <c r="L613" i="46"/>
  <c r="K613" i="46"/>
  <c r="J613" i="46"/>
  <c r="I617" i="46"/>
  <c r="L617" i="46"/>
  <c r="K617" i="46"/>
  <c r="J617" i="46"/>
  <c r="I621" i="46"/>
  <c r="L621" i="46"/>
  <c r="K621" i="46"/>
  <c r="J621" i="46"/>
  <c r="I625" i="46"/>
  <c r="L625" i="46"/>
  <c r="K625" i="46"/>
  <c r="J625" i="46"/>
  <c r="I629" i="46"/>
  <c r="L629" i="46"/>
  <c r="K629" i="46"/>
  <c r="J629" i="46"/>
  <c r="I633" i="46"/>
  <c r="K633" i="46"/>
  <c r="J633" i="46"/>
  <c r="L633" i="46"/>
  <c r="I637" i="46"/>
  <c r="J637" i="46"/>
  <c r="L637" i="46"/>
  <c r="K637" i="46"/>
  <c r="I641" i="46"/>
  <c r="L641" i="46"/>
  <c r="K641" i="46"/>
  <c r="J641" i="46"/>
  <c r="I645" i="46"/>
  <c r="L645" i="46"/>
  <c r="K645" i="46"/>
  <c r="J645" i="46"/>
  <c r="H645" i="46"/>
  <c r="I649" i="46"/>
  <c r="K649" i="46"/>
  <c r="J649" i="46"/>
  <c r="L649" i="46"/>
  <c r="H649" i="46"/>
  <c r="I653" i="46"/>
  <c r="J653" i="46"/>
  <c r="L653" i="46"/>
  <c r="K653" i="46"/>
  <c r="H653" i="46"/>
  <c r="I657" i="46"/>
  <c r="L657" i="46"/>
  <c r="K657" i="46"/>
  <c r="J657" i="46"/>
  <c r="H657" i="46"/>
  <c r="I661" i="46"/>
  <c r="L661" i="46"/>
  <c r="K661" i="46"/>
  <c r="J661" i="46"/>
  <c r="H661" i="46"/>
  <c r="I665" i="46"/>
  <c r="K665" i="46"/>
  <c r="J665" i="46"/>
  <c r="L665" i="46"/>
  <c r="H665" i="46"/>
  <c r="I669" i="46"/>
  <c r="J669" i="46"/>
  <c r="L669" i="46"/>
  <c r="K669" i="46"/>
  <c r="H669" i="46"/>
  <c r="I673" i="46"/>
  <c r="L673" i="46"/>
  <c r="K673" i="46"/>
  <c r="J673" i="46"/>
  <c r="H673" i="46"/>
  <c r="I677" i="46"/>
  <c r="L677" i="46"/>
  <c r="K677" i="46"/>
  <c r="J677" i="46"/>
  <c r="H677" i="46"/>
  <c r="I681" i="46"/>
  <c r="K681" i="46"/>
  <c r="J681" i="46"/>
  <c r="L681" i="46"/>
  <c r="H681" i="46"/>
  <c r="I685" i="46"/>
  <c r="K685" i="46"/>
  <c r="L685" i="46"/>
  <c r="J685" i="46"/>
  <c r="H685" i="46"/>
  <c r="I689" i="46"/>
  <c r="K689" i="46"/>
  <c r="J689" i="46"/>
  <c r="L689" i="46"/>
  <c r="H689" i="46"/>
  <c r="I693" i="46"/>
  <c r="K693" i="46"/>
  <c r="L693" i="46"/>
  <c r="J693" i="46"/>
  <c r="H693" i="46"/>
  <c r="I697" i="46"/>
  <c r="L697" i="46"/>
  <c r="K697" i="46"/>
  <c r="J697" i="46"/>
  <c r="H697" i="46"/>
  <c r="I701" i="46"/>
  <c r="L701" i="46"/>
  <c r="K701" i="46"/>
  <c r="J701" i="46"/>
  <c r="H701" i="46"/>
  <c r="I705" i="46"/>
  <c r="L705" i="46"/>
  <c r="K705" i="46"/>
  <c r="J705" i="46"/>
  <c r="H705" i="46"/>
  <c r="I709" i="46"/>
  <c r="L709" i="46"/>
  <c r="K709" i="46"/>
  <c r="J709" i="46"/>
  <c r="H709" i="46"/>
  <c r="I713" i="46"/>
  <c r="L713" i="46"/>
  <c r="K713" i="46"/>
  <c r="J713" i="46"/>
  <c r="H713" i="46"/>
  <c r="I717" i="46"/>
  <c r="L717" i="46"/>
  <c r="K717" i="46"/>
  <c r="J717" i="46"/>
  <c r="H717" i="46"/>
  <c r="I721" i="46"/>
  <c r="L721" i="46"/>
  <c r="K721" i="46"/>
  <c r="J721" i="46"/>
  <c r="H721" i="46"/>
  <c r="I725" i="46"/>
  <c r="L725" i="46"/>
  <c r="K725" i="46"/>
  <c r="J725" i="46"/>
  <c r="H725" i="46"/>
  <c r="I729" i="46"/>
  <c r="L729" i="46"/>
  <c r="K729" i="46"/>
  <c r="J729" i="46"/>
  <c r="H729" i="46"/>
  <c r="I733" i="46"/>
  <c r="L733" i="46"/>
  <c r="K733" i="46"/>
  <c r="J733" i="46"/>
  <c r="H733" i="46"/>
  <c r="I737" i="46"/>
  <c r="L737" i="46"/>
  <c r="K737" i="46"/>
  <c r="J737" i="46"/>
  <c r="H737" i="46"/>
  <c r="I741" i="46"/>
  <c r="L741" i="46"/>
  <c r="K741" i="46"/>
  <c r="J741" i="46"/>
  <c r="H741" i="46"/>
  <c r="I745" i="46"/>
  <c r="L745" i="46"/>
  <c r="K745" i="46"/>
  <c r="J745" i="46"/>
  <c r="H745" i="46"/>
  <c r="I749" i="46"/>
  <c r="L749" i="46"/>
  <c r="K749" i="46"/>
  <c r="J749" i="46"/>
  <c r="H749" i="46"/>
  <c r="I753" i="46"/>
  <c r="L753" i="46"/>
  <c r="K753" i="46"/>
  <c r="J753" i="46"/>
  <c r="H753" i="46"/>
  <c r="I757" i="46"/>
  <c r="L757" i="46"/>
  <c r="K757" i="46"/>
  <c r="J757" i="46"/>
  <c r="H757" i="46"/>
  <c r="I761" i="46"/>
  <c r="K761" i="46"/>
  <c r="L761" i="46"/>
  <c r="J761" i="46"/>
  <c r="H761" i="46"/>
  <c r="I765" i="46"/>
  <c r="K765" i="46"/>
  <c r="L765" i="46"/>
  <c r="J765" i="46"/>
  <c r="H765" i="46"/>
  <c r="I769" i="46"/>
  <c r="K769" i="46"/>
  <c r="L769" i="46"/>
  <c r="J769" i="46"/>
  <c r="H769" i="46"/>
  <c r="I773" i="46"/>
  <c r="K773" i="46"/>
  <c r="L773" i="46"/>
  <c r="J773" i="46"/>
  <c r="H773" i="46"/>
  <c r="I777" i="46"/>
  <c r="K777" i="46"/>
  <c r="L777" i="46"/>
  <c r="J777" i="46"/>
  <c r="H777" i="46"/>
  <c r="K781" i="46"/>
  <c r="J781" i="46"/>
  <c r="I781" i="46"/>
  <c r="L781" i="46"/>
  <c r="H781" i="46"/>
  <c r="K785" i="46"/>
  <c r="J785" i="46"/>
  <c r="L785" i="46"/>
  <c r="I785" i="46"/>
  <c r="H785" i="46"/>
  <c r="K789" i="46"/>
  <c r="L789" i="46"/>
  <c r="J789" i="46"/>
  <c r="I789" i="46"/>
  <c r="H789" i="46"/>
  <c r="K793" i="46"/>
  <c r="L793" i="46"/>
  <c r="J793" i="46"/>
  <c r="I793" i="46"/>
  <c r="H793" i="46"/>
  <c r="K797" i="46"/>
  <c r="L797" i="46"/>
  <c r="J797" i="46"/>
  <c r="I797" i="46"/>
  <c r="H797" i="46"/>
  <c r="K801" i="46"/>
  <c r="L801" i="46"/>
  <c r="J801" i="46"/>
  <c r="I801" i="46"/>
  <c r="H801" i="46"/>
  <c r="K805" i="46"/>
  <c r="L805" i="46"/>
  <c r="J805" i="46"/>
  <c r="I805" i="46"/>
  <c r="H805" i="46"/>
  <c r="K809" i="46"/>
  <c r="L809" i="46"/>
  <c r="J809" i="46"/>
  <c r="I809" i="46"/>
  <c r="H809" i="46"/>
  <c r="K813" i="46"/>
  <c r="L813" i="46"/>
  <c r="J813" i="46"/>
  <c r="I813" i="46"/>
  <c r="H813" i="46"/>
  <c r="K817" i="46"/>
  <c r="L817" i="46"/>
  <c r="J817" i="46"/>
  <c r="I817" i="46"/>
  <c r="H817" i="46"/>
  <c r="K821" i="46"/>
  <c r="L821" i="46"/>
  <c r="J821" i="46"/>
  <c r="I821" i="46"/>
  <c r="H821" i="46"/>
  <c r="K825" i="46"/>
  <c r="L825" i="46"/>
  <c r="J825" i="46"/>
  <c r="I825" i="46"/>
  <c r="H825" i="46"/>
  <c r="K829" i="46"/>
  <c r="L829" i="46"/>
  <c r="J829" i="46"/>
  <c r="I829" i="46"/>
  <c r="H829" i="46"/>
  <c r="K833" i="46"/>
  <c r="L833" i="46"/>
  <c r="J833" i="46"/>
  <c r="I833" i="46"/>
  <c r="H833" i="46"/>
  <c r="K837" i="46"/>
  <c r="J837" i="46"/>
  <c r="L837" i="46"/>
  <c r="I837" i="46"/>
  <c r="H837" i="46"/>
  <c r="K841" i="46"/>
  <c r="J841" i="46"/>
  <c r="I841" i="46"/>
  <c r="L841" i="46"/>
  <c r="H841" i="46"/>
  <c r="K845" i="46"/>
  <c r="L845" i="46"/>
  <c r="J845" i="46"/>
  <c r="I845" i="46"/>
  <c r="H845" i="46"/>
  <c r="K849" i="46"/>
  <c r="L849" i="46"/>
  <c r="J849" i="46"/>
  <c r="I849" i="46"/>
  <c r="H849" i="46"/>
  <c r="K853" i="46"/>
  <c r="L853" i="46"/>
  <c r="J853" i="46"/>
  <c r="I853" i="46"/>
  <c r="H853" i="46"/>
  <c r="K857" i="46"/>
  <c r="L857" i="46"/>
  <c r="J857" i="46"/>
  <c r="I857" i="46"/>
  <c r="H857" i="46"/>
  <c r="K861" i="46"/>
  <c r="L861" i="46"/>
  <c r="J861" i="46"/>
  <c r="I861" i="46"/>
  <c r="H861" i="46"/>
  <c r="K865" i="46"/>
  <c r="L865" i="46"/>
  <c r="J865" i="46"/>
  <c r="I865" i="46"/>
  <c r="H865" i="46"/>
  <c r="K869" i="46"/>
  <c r="L869" i="46"/>
  <c r="J869" i="46"/>
  <c r="I869" i="46"/>
  <c r="H869" i="46"/>
  <c r="K873" i="46"/>
  <c r="L873" i="46"/>
  <c r="J873" i="46"/>
  <c r="I873" i="46"/>
  <c r="H873" i="46"/>
  <c r="K877" i="46"/>
  <c r="L877" i="46"/>
  <c r="J877" i="46"/>
  <c r="I877" i="46"/>
  <c r="H877" i="46"/>
  <c r="K881" i="46"/>
  <c r="L881" i="46"/>
  <c r="J881" i="46"/>
  <c r="I881" i="46"/>
  <c r="H881" i="46"/>
  <c r="L885" i="46"/>
  <c r="K885" i="46"/>
  <c r="I885" i="46"/>
  <c r="J885" i="46"/>
  <c r="H885" i="46"/>
  <c r="L889" i="46"/>
  <c r="K889" i="46"/>
  <c r="J889" i="46"/>
  <c r="I889" i="46"/>
  <c r="H889" i="46"/>
  <c r="L893" i="46"/>
  <c r="J893" i="46"/>
  <c r="I893" i="46"/>
  <c r="K893" i="46"/>
  <c r="H893" i="46"/>
  <c r="L897" i="46"/>
  <c r="I897" i="46"/>
  <c r="J897" i="46"/>
  <c r="K897" i="46"/>
  <c r="H897" i="46"/>
  <c r="L901" i="46"/>
  <c r="K901" i="46"/>
  <c r="I901" i="46"/>
  <c r="J901" i="46"/>
  <c r="H901" i="46"/>
  <c r="L905" i="46"/>
  <c r="K905" i="46"/>
  <c r="J905" i="46"/>
  <c r="I905" i="46"/>
  <c r="H905" i="46"/>
  <c r="L909" i="46"/>
  <c r="J909" i="46"/>
  <c r="I909" i="46"/>
  <c r="K909" i="46"/>
  <c r="H909" i="46"/>
  <c r="L913" i="46"/>
  <c r="I913" i="46"/>
  <c r="J913" i="46"/>
  <c r="K913" i="46"/>
  <c r="H913" i="46"/>
  <c r="L917" i="46"/>
  <c r="K917" i="46"/>
  <c r="I917" i="46"/>
  <c r="J917" i="46"/>
  <c r="H917" i="46"/>
  <c r="L921" i="46"/>
  <c r="K921" i="46"/>
  <c r="J921" i="46"/>
  <c r="I921" i="46"/>
  <c r="H921" i="46"/>
  <c r="L925" i="46"/>
  <c r="J925" i="46"/>
  <c r="I925" i="46"/>
  <c r="K925" i="46"/>
  <c r="H925" i="46"/>
  <c r="L929" i="46"/>
  <c r="I929" i="46"/>
  <c r="J929" i="46"/>
  <c r="K929" i="46"/>
  <c r="H929" i="46"/>
  <c r="L933" i="46"/>
  <c r="K933" i="46"/>
  <c r="I933" i="46"/>
  <c r="J933" i="46"/>
  <c r="H933" i="46"/>
  <c r="L937" i="46"/>
  <c r="K937" i="46"/>
  <c r="J937" i="46"/>
  <c r="I937" i="46"/>
  <c r="H937" i="46"/>
  <c r="L941" i="46"/>
  <c r="J941" i="46"/>
  <c r="I941" i="46"/>
  <c r="K941" i="46"/>
  <c r="H941" i="46"/>
  <c r="L945" i="46"/>
  <c r="I945" i="46"/>
  <c r="J945" i="46"/>
  <c r="K945" i="46"/>
  <c r="H945" i="46"/>
  <c r="L949" i="46"/>
  <c r="K949" i="46"/>
  <c r="I949" i="46"/>
  <c r="J949" i="46"/>
  <c r="H949" i="46"/>
  <c r="L953" i="46"/>
  <c r="K953" i="46"/>
  <c r="J953" i="46"/>
  <c r="I953" i="46"/>
  <c r="H953" i="46"/>
  <c r="L957" i="46"/>
  <c r="J957" i="46"/>
  <c r="I957" i="46"/>
  <c r="K957" i="46"/>
  <c r="H957" i="46"/>
  <c r="L961" i="46"/>
  <c r="I961" i="46"/>
  <c r="J961" i="46"/>
  <c r="K961" i="46"/>
  <c r="H961" i="46"/>
  <c r="L965" i="46"/>
  <c r="K965" i="46"/>
  <c r="I965" i="46"/>
  <c r="J965" i="46"/>
  <c r="H965" i="46"/>
  <c r="H270" i="46"/>
  <c r="H286" i="46"/>
  <c r="H302" i="46"/>
  <c r="H318" i="46"/>
  <c r="H334" i="46"/>
  <c r="H350" i="46"/>
  <c r="H366" i="46"/>
  <c r="H458" i="46"/>
  <c r="H562" i="46"/>
  <c r="H652" i="46"/>
  <c r="H668" i="46"/>
  <c r="H684" i="46"/>
  <c r="H700" i="46"/>
  <c r="H716" i="46"/>
  <c r="H928" i="46"/>
  <c r="H944" i="46"/>
  <c r="H960" i="46"/>
  <c r="J152" i="46"/>
  <c r="J168" i="46"/>
  <c r="J184" i="46"/>
  <c r="L189" i="46"/>
  <c r="J197" i="46"/>
  <c r="J205" i="46"/>
  <c r="J213" i="46"/>
  <c r="J221" i="46"/>
  <c r="J229" i="46"/>
  <c r="J237" i="46"/>
  <c r="J245" i="46"/>
  <c r="J253" i="46"/>
  <c r="J261" i="46"/>
  <c r="K413" i="46"/>
  <c r="K98" i="46"/>
  <c r="J98" i="46"/>
  <c r="I98" i="46"/>
  <c r="K102" i="46"/>
  <c r="J102" i="46"/>
  <c r="I102" i="46"/>
  <c r="K106" i="46"/>
  <c r="J106" i="46"/>
  <c r="I106" i="46"/>
  <c r="K110" i="46"/>
  <c r="J110" i="46"/>
  <c r="I110" i="46"/>
  <c r="K114" i="46"/>
  <c r="J114" i="46"/>
  <c r="I114" i="46"/>
  <c r="K118" i="46"/>
  <c r="J118" i="46"/>
  <c r="I118" i="46"/>
  <c r="K122" i="46"/>
  <c r="J122" i="46"/>
  <c r="I122" i="46"/>
  <c r="K126" i="46"/>
  <c r="J126" i="46"/>
  <c r="I126" i="46"/>
  <c r="K130" i="46"/>
  <c r="J130" i="46"/>
  <c r="I130" i="46"/>
  <c r="K134" i="46"/>
  <c r="J134" i="46"/>
  <c r="I134" i="46"/>
  <c r="K138" i="46"/>
  <c r="J138" i="46"/>
  <c r="I138" i="46"/>
  <c r="K142" i="46"/>
  <c r="J142" i="46"/>
  <c r="I142" i="46"/>
  <c r="K146" i="46"/>
  <c r="J146" i="46"/>
  <c r="I146" i="46"/>
  <c r="K150" i="46"/>
  <c r="L150" i="46"/>
  <c r="J150" i="46"/>
  <c r="I150" i="46"/>
  <c r="K154" i="46"/>
  <c r="L154" i="46"/>
  <c r="J154" i="46"/>
  <c r="I154" i="46"/>
  <c r="K158" i="46"/>
  <c r="L158" i="46"/>
  <c r="J158" i="46"/>
  <c r="I158" i="46"/>
  <c r="K162" i="46"/>
  <c r="L162" i="46"/>
  <c r="J162" i="46"/>
  <c r="I162" i="46"/>
  <c r="K166" i="46"/>
  <c r="L166" i="46"/>
  <c r="J166" i="46"/>
  <c r="I166" i="46"/>
  <c r="K170" i="46"/>
  <c r="L170" i="46"/>
  <c r="J170" i="46"/>
  <c r="I170" i="46"/>
  <c r="K174" i="46"/>
  <c r="L174" i="46"/>
  <c r="J174" i="46"/>
  <c r="I174" i="46"/>
  <c r="K178" i="46"/>
  <c r="L178" i="46"/>
  <c r="J178" i="46"/>
  <c r="I178" i="46"/>
  <c r="K182" i="46"/>
  <c r="L182" i="46"/>
  <c r="J182" i="46"/>
  <c r="I182" i="46"/>
  <c r="K186" i="46"/>
  <c r="L186" i="46"/>
  <c r="J186" i="46"/>
  <c r="I186" i="46"/>
  <c r="K190" i="46"/>
  <c r="L190" i="46"/>
  <c r="J190" i="46"/>
  <c r="I190" i="46"/>
  <c r="I194" i="46"/>
  <c r="K194" i="46"/>
  <c r="L194" i="46"/>
  <c r="J194" i="46"/>
  <c r="I198" i="46"/>
  <c r="K198" i="46"/>
  <c r="L198" i="46"/>
  <c r="J198" i="46"/>
  <c r="I202" i="46"/>
  <c r="K202" i="46"/>
  <c r="L202" i="46"/>
  <c r="J202" i="46"/>
  <c r="I206" i="46"/>
  <c r="K206" i="46"/>
  <c r="L206" i="46"/>
  <c r="J206" i="46"/>
  <c r="I210" i="46"/>
  <c r="K210" i="46"/>
  <c r="L210" i="46"/>
  <c r="J210" i="46"/>
  <c r="I214" i="46"/>
  <c r="K214" i="46"/>
  <c r="L214" i="46"/>
  <c r="J214" i="46"/>
  <c r="I218" i="46"/>
  <c r="K218" i="46"/>
  <c r="L218" i="46"/>
  <c r="J218" i="46"/>
  <c r="I222" i="46"/>
  <c r="K222" i="46"/>
  <c r="L222" i="46"/>
  <c r="J222" i="46"/>
  <c r="I226" i="46"/>
  <c r="K226" i="46"/>
  <c r="L226" i="46"/>
  <c r="J226" i="46"/>
  <c r="I230" i="46"/>
  <c r="K230" i="46"/>
  <c r="L230" i="46"/>
  <c r="J230" i="46"/>
  <c r="I234" i="46"/>
  <c r="K234" i="46"/>
  <c r="L234" i="46"/>
  <c r="J234" i="46"/>
  <c r="I238" i="46"/>
  <c r="K238" i="46"/>
  <c r="L238" i="46"/>
  <c r="J238" i="46"/>
  <c r="I242" i="46"/>
  <c r="K242" i="46"/>
  <c r="L242" i="46"/>
  <c r="J242" i="46"/>
  <c r="I246" i="46"/>
  <c r="K246" i="46"/>
  <c r="L246" i="46"/>
  <c r="J246" i="46"/>
  <c r="I250" i="46"/>
  <c r="K250" i="46"/>
  <c r="L250" i="46"/>
  <c r="J250" i="46"/>
  <c r="I254" i="46"/>
  <c r="K254" i="46"/>
  <c r="L254" i="46"/>
  <c r="J254" i="46"/>
  <c r="I258" i="46"/>
  <c r="K258" i="46"/>
  <c r="L258" i="46"/>
  <c r="J258" i="46"/>
  <c r="I262" i="46"/>
  <c r="K262" i="46"/>
  <c r="L262" i="46"/>
  <c r="J262" i="46"/>
  <c r="I266" i="46"/>
  <c r="K266" i="46"/>
  <c r="L266" i="46"/>
  <c r="J266" i="46"/>
  <c r="I270" i="46"/>
  <c r="L270" i="46"/>
  <c r="K270" i="46"/>
  <c r="I274" i="46"/>
  <c r="L274" i="46"/>
  <c r="K274" i="46"/>
  <c r="I278" i="46"/>
  <c r="L278" i="46"/>
  <c r="K278" i="46"/>
  <c r="I282" i="46"/>
  <c r="L282" i="46"/>
  <c r="K282" i="46"/>
  <c r="I286" i="46"/>
  <c r="L286" i="46"/>
  <c r="K286" i="46"/>
  <c r="I290" i="46"/>
  <c r="L290" i="46"/>
  <c r="K290" i="46"/>
  <c r="I294" i="46"/>
  <c r="L294" i="46"/>
  <c r="K294" i="46"/>
  <c r="I298" i="46"/>
  <c r="L298" i="46"/>
  <c r="K298" i="46"/>
  <c r="I302" i="46"/>
  <c r="L302" i="46"/>
  <c r="K302" i="46"/>
  <c r="I306" i="46"/>
  <c r="L306" i="46"/>
  <c r="K306" i="46"/>
  <c r="I310" i="46"/>
  <c r="L310" i="46"/>
  <c r="K310" i="46"/>
  <c r="I314" i="46"/>
  <c r="L314" i="46"/>
  <c r="K314" i="46"/>
  <c r="I318" i="46"/>
  <c r="L318" i="46"/>
  <c r="K318" i="46"/>
  <c r="I322" i="46"/>
  <c r="L322" i="46"/>
  <c r="K322" i="46"/>
  <c r="I326" i="46"/>
  <c r="L326" i="46"/>
  <c r="K326" i="46"/>
  <c r="I330" i="46"/>
  <c r="L330" i="46"/>
  <c r="K330" i="46"/>
  <c r="I334" i="46"/>
  <c r="L334" i="46"/>
  <c r="K334" i="46"/>
  <c r="I338" i="46"/>
  <c r="L338" i="46"/>
  <c r="K338" i="46"/>
  <c r="I342" i="46"/>
  <c r="L342" i="46"/>
  <c r="K342" i="46"/>
  <c r="I346" i="46"/>
  <c r="L346" i="46"/>
  <c r="K346" i="46"/>
  <c r="I350" i="46"/>
  <c r="L350" i="46"/>
  <c r="K350" i="46"/>
  <c r="I354" i="46"/>
  <c r="L354" i="46"/>
  <c r="K354" i="46"/>
  <c r="I358" i="46"/>
  <c r="L358" i="46"/>
  <c r="K358" i="46"/>
  <c r="I362" i="46"/>
  <c r="L362" i="46"/>
  <c r="K362" i="46"/>
  <c r="I366" i="46"/>
  <c r="L366" i="46"/>
  <c r="K366" i="46"/>
  <c r="J370" i="46"/>
  <c r="L370" i="46"/>
  <c r="K370" i="46"/>
  <c r="I370" i="46"/>
  <c r="J374" i="46"/>
  <c r="L374" i="46"/>
  <c r="K374" i="46"/>
  <c r="I374" i="46"/>
  <c r="J378" i="46"/>
  <c r="L378" i="46"/>
  <c r="K378" i="46"/>
  <c r="I378" i="46"/>
  <c r="J382" i="46"/>
  <c r="L382" i="46"/>
  <c r="K382" i="46"/>
  <c r="I382" i="46"/>
  <c r="J386" i="46"/>
  <c r="L386" i="46"/>
  <c r="K386" i="46"/>
  <c r="I386" i="46"/>
  <c r="J390" i="46"/>
  <c r="L390" i="46"/>
  <c r="K390" i="46"/>
  <c r="I390" i="46"/>
  <c r="J394" i="46"/>
  <c r="K394" i="46"/>
  <c r="L394" i="46"/>
  <c r="I394" i="46"/>
  <c r="J398" i="46"/>
  <c r="K398" i="46"/>
  <c r="L398" i="46"/>
  <c r="I398" i="46"/>
  <c r="J402" i="46"/>
  <c r="K402" i="46"/>
  <c r="I402" i="46"/>
  <c r="L402" i="46"/>
  <c r="J406" i="46"/>
  <c r="K406" i="46"/>
  <c r="L406" i="46"/>
  <c r="J410" i="46"/>
  <c r="K410" i="46"/>
  <c r="L410" i="46"/>
  <c r="I410" i="46"/>
  <c r="J414" i="46"/>
  <c r="K414" i="46"/>
  <c r="L414" i="46"/>
  <c r="I414" i="46"/>
  <c r="J418" i="46"/>
  <c r="K418" i="46"/>
  <c r="I418" i="46"/>
  <c r="L418" i="46"/>
  <c r="J422" i="46"/>
  <c r="K422" i="46"/>
  <c r="L422" i="46"/>
  <c r="I422" i="46"/>
  <c r="J426" i="46"/>
  <c r="K426" i="46"/>
  <c r="L426" i="46"/>
  <c r="I426" i="46"/>
  <c r="J430" i="46"/>
  <c r="K430" i="46"/>
  <c r="L430" i="46"/>
  <c r="J434" i="46"/>
  <c r="K434" i="46"/>
  <c r="L434" i="46"/>
  <c r="I434" i="46"/>
  <c r="J438" i="46"/>
  <c r="K438" i="46"/>
  <c r="L438" i="46"/>
  <c r="I438" i="46"/>
  <c r="J442" i="46"/>
  <c r="K442" i="46"/>
  <c r="L442" i="46"/>
  <c r="I442" i="46"/>
  <c r="J446" i="46"/>
  <c r="I446" i="46"/>
  <c r="K446" i="46"/>
  <c r="L446" i="46"/>
  <c r="J450" i="46"/>
  <c r="I450" i="46"/>
  <c r="K450" i="46"/>
  <c r="L450" i="46"/>
  <c r="J454" i="46"/>
  <c r="I454" i="46"/>
  <c r="K454" i="46"/>
  <c r="L454" i="46"/>
  <c r="J458" i="46"/>
  <c r="I458" i="46"/>
  <c r="K458" i="46"/>
  <c r="J462" i="46"/>
  <c r="I462" i="46"/>
  <c r="K462" i="46"/>
  <c r="L462" i="46"/>
  <c r="J466" i="46"/>
  <c r="I466" i="46"/>
  <c r="K466" i="46"/>
  <c r="L466" i="46"/>
  <c r="J470" i="46"/>
  <c r="I470" i="46"/>
  <c r="K470" i="46"/>
  <c r="L470" i="46"/>
  <c r="J474" i="46"/>
  <c r="I474" i="46"/>
  <c r="K474" i="46"/>
  <c r="L474" i="46"/>
  <c r="J478" i="46"/>
  <c r="I478" i="46"/>
  <c r="K478" i="46"/>
  <c r="L478" i="46"/>
  <c r="J482" i="46"/>
  <c r="I482" i="46"/>
  <c r="K482" i="46"/>
  <c r="L482" i="46"/>
  <c r="J486" i="46"/>
  <c r="I486" i="46"/>
  <c r="K486" i="46"/>
  <c r="L486" i="46"/>
  <c r="J490" i="46"/>
  <c r="I490" i="46"/>
  <c r="K490" i="46"/>
  <c r="L490" i="46"/>
  <c r="J494" i="46"/>
  <c r="I494" i="46"/>
  <c r="K494" i="46"/>
  <c r="L494" i="46"/>
  <c r="J498" i="46"/>
  <c r="I498" i="46"/>
  <c r="K498" i="46"/>
  <c r="L498" i="46"/>
  <c r="J502" i="46"/>
  <c r="I502" i="46"/>
  <c r="K502" i="46"/>
  <c r="L502" i="46"/>
  <c r="J506" i="46"/>
  <c r="I506" i="46"/>
  <c r="K506" i="46"/>
  <c r="L506" i="46"/>
  <c r="J510" i="46"/>
  <c r="L510" i="46"/>
  <c r="I510" i="46"/>
  <c r="K510" i="46"/>
  <c r="J514" i="46"/>
  <c r="L514" i="46"/>
  <c r="I514" i="46"/>
  <c r="K514" i="46"/>
  <c r="J518" i="46"/>
  <c r="L518" i="46"/>
  <c r="I518" i="46"/>
  <c r="K518" i="46"/>
  <c r="J522" i="46"/>
  <c r="L522" i="46"/>
  <c r="I522" i="46"/>
  <c r="K522" i="46"/>
  <c r="J526" i="46"/>
  <c r="L526" i="46"/>
  <c r="I526" i="46"/>
  <c r="K526" i="46"/>
  <c r="J530" i="46"/>
  <c r="L530" i="46"/>
  <c r="I530" i="46"/>
  <c r="J534" i="46"/>
  <c r="L534" i="46"/>
  <c r="I534" i="46"/>
  <c r="K534" i="46"/>
  <c r="J538" i="46"/>
  <c r="L538" i="46"/>
  <c r="I538" i="46"/>
  <c r="K538" i="46"/>
  <c r="J542" i="46"/>
  <c r="L542" i="46"/>
  <c r="I542" i="46"/>
  <c r="K542" i="46"/>
  <c r="J546" i="46"/>
  <c r="L546" i="46"/>
  <c r="I546" i="46"/>
  <c r="K546" i="46"/>
  <c r="J550" i="46"/>
  <c r="L550" i="46"/>
  <c r="I550" i="46"/>
  <c r="K550" i="46"/>
  <c r="J554" i="46"/>
  <c r="L554" i="46"/>
  <c r="I554" i="46"/>
  <c r="K554" i="46"/>
  <c r="J558" i="46"/>
  <c r="L558" i="46"/>
  <c r="I558" i="46"/>
  <c r="K558" i="46"/>
  <c r="J562" i="46"/>
  <c r="L562" i="46"/>
  <c r="I562" i="46"/>
  <c r="J566" i="46"/>
  <c r="L566" i="46"/>
  <c r="I566" i="46"/>
  <c r="K566" i="46"/>
  <c r="J570" i="46"/>
  <c r="L570" i="46"/>
  <c r="I570" i="46"/>
  <c r="K570" i="46"/>
  <c r="J574" i="46"/>
  <c r="L574" i="46"/>
  <c r="I574" i="46"/>
  <c r="K574" i="46"/>
  <c r="J578" i="46"/>
  <c r="I578" i="46"/>
  <c r="L578" i="46"/>
  <c r="K578" i="46"/>
  <c r="J582" i="46"/>
  <c r="I582" i="46"/>
  <c r="L582" i="46"/>
  <c r="K582" i="46"/>
  <c r="J586" i="46"/>
  <c r="I586" i="46"/>
  <c r="L586" i="46"/>
  <c r="K586" i="46"/>
  <c r="J590" i="46"/>
  <c r="I590" i="46"/>
  <c r="L590" i="46"/>
  <c r="K590" i="46"/>
  <c r="J594" i="46"/>
  <c r="I594" i="46"/>
  <c r="L594" i="46"/>
  <c r="K594" i="46"/>
  <c r="J598" i="46"/>
  <c r="I598" i="46"/>
  <c r="L598" i="46"/>
  <c r="K598" i="46"/>
  <c r="J602" i="46"/>
  <c r="I602" i="46"/>
  <c r="L602" i="46"/>
  <c r="K602" i="46"/>
  <c r="J606" i="46"/>
  <c r="I606" i="46"/>
  <c r="L606" i="46"/>
  <c r="K606" i="46"/>
  <c r="J610" i="46"/>
  <c r="I610" i="46"/>
  <c r="L610" i="46"/>
  <c r="K610" i="46"/>
  <c r="I614" i="46"/>
  <c r="L614" i="46"/>
  <c r="K614" i="46"/>
  <c r="J614" i="46"/>
  <c r="I618" i="46"/>
  <c r="L618" i="46"/>
  <c r="K618" i="46"/>
  <c r="J618" i="46"/>
  <c r="I622" i="46"/>
  <c r="L622" i="46"/>
  <c r="K622" i="46"/>
  <c r="J622" i="46"/>
  <c r="I626" i="46"/>
  <c r="J626" i="46"/>
  <c r="K626" i="46"/>
  <c r="L626" i="46"/>
  <c r="I630" i="46"/>
  <c r="J630" i="46"/>
  <c r="L630" i="46"/>
  <c r="K630" i="46"/>
  <c r="I634" i="46"/>
  <c r="J634" i="46"/>
  <c r="L634" i="46"/>
  <c r="K634" i="46"/>
  <c r="I638" i="46"/>
  <c r="J638" i="46"/>
  <c r="L638" i="46"/>
  <c r="K638" i="46"/>
  <c r="I642" i="46"/>
  <c r="J642" i="46"/>
  <c r="K642" i="46"/>
  <c r="L642" i="46"/>
  <c r="I646" i="46"/>
  <c r="J646" i="46"/>
  <c r="L646" i="46"/>
  <c r="K646" i="46"/>
  <c r="I650" i="46"/>
  <c r="J650" i="46"/>
  <c r="L650" i="46"/>
  <c r="K650" i="46"/>
  <c r="I654" i="46"/>
  <c r="J654" i="46"/>
  <c r="L654" i="46"/>
  <c r="K654" i="46"/>
  <c r="I658" i="46"/>
  <c r="J658" i="46"/>
  <c r="K658" i="46"/>
  <c r="L658" i="46"/>
  <c r="I662" i="46"/>
  <c r="J662" i="46"/>
  <c r="L662" i="46"/>
  <c r="K662" i="46"/>
  <c r="I666" i="46"/>
  <c r="J666" i="46"/>
  <c r="L666" i="46"/>
  <c r="K666" i="46"/>
  <c r="I670" i="46"/>
  <c r="J670" i="46"/>
  <c r="L670" i="46"/>
  <c r="K670" i="46"/>
  <c r="I674" i="46"/>
  <c r="J674" i="46"/>
  <c r="K674" i="46"/>
  <c r="L674" i="46"/>
  <c r="I678" i="46"/>
  <c r="J678" i="46"/>
  <c r="L678" i="46"/>
  <c r="K678" i="46"/>
  <c r="I682" i="46"/>
  <c r="L682" i="46"/>
  <c r="J682" i="46"/>
  <c r="K682" i="46"/>
  <c r="I686" i="46"/>
  <c r="L686" i="46"/>
  <c r="J686" i="46"/>
  <c r="K686" i="46"/>
  <c r="I690" i="46"/>
  <c r="L690" i="46"/>
  <c r="J690" i="46"/>
  <c r="K690" i="46"/>
  <c r="I694" i="46"/>
  <c r="L694" i="46"/>
  <c r="J694" i="46"/>
  <c r="K694" i="46"/>
  <c r="I698" i="46"/>
  <c r="L698" i="46"/>
  <c r="J698" i="46"/>
  <c r="K698" i="46"/>
  <c r="I702" i="46"/>
  <c r="L702" i="46"/>
  <c r="J702" i="46"/>
  <c r="K702" i="46"/>
  <c r="I706" i="46"/>
  <c r="L706" i="46"/>
  <c r="J706" i="46"/>
  <c r="K706" i="46"/>
  <c r="I710" i="46"/>
  <c r="L710" i="46"/>
  <c r="J710" i="46"/>
  <c r="K710" i="46"/>
  <c r="I714" i="46"/>
  <c r="L714" i="46"/>
  <c r="J714" i="46"/>
  <c r="K714" i="46"/>
  <c r="I718" i="46"/>
  <c r="L718" i="46"/>
  <c r="J718" i="46"/>
  <c r="K718" i="46"/>
  <c r="I722" i="46"/>
  <c r="L722" i="46"/>
  <c r="J722" i="46"/>
  <c r="K722" i="46"/>
  <c r="I726" i="46"/>
  <c r="L726" i="46"/>
  <c r="J726" i="46"/>
  <c r="K726" i="46"/>
  <c r="I730" i="46"/>
  <c r="L730" i="46"/>
  <c r="J730" i="46"/>
  <c r="K730" i="46"/>
  <c r="I734" i="46"/>
  <c r="L734" i="46"/>
  <c r="J734" i="46"/>
  <c r="K734" i="46"/>
  <c r="I738" i="46"/>
  <c r="L738" i="46"/>
  <c r="J738" i="46"/>
  <c r="K738" i="46"/>
  <c r="I742" i="46"/>
  <c r="L742" i="46"/>
  <c r="J742" i="46"/>
  <c r="K742" i="46"/>
  <c r="I746" i="46"/>
  <c r="L746" i="46"/>
  <c r="J746" i="46"/>
  <c r="K746" i="46"/>
  <c r="I750" i="46"/>
  <c r="L750" i="46"/>
  <c r="J750" i="46"/>
  <c r="K750" i="46"/>
  <c r="I754" i="46"/>
  <c r="L754" i="46"/>
  <c r="J754" i="46"/>
  <c r="K754" i="46"/>
  <c r="I758" i="46"/>
  <c r="K758" i="46"/>
  <c r="J758" i="46"/>
  <c r="L758" i="46"/>
  <c r="I762" i="46"/>
  <c r="K762" i="46"/>
  <c r="J762" i="46"/>
  <c r="L762" i="46"/>
  <c r="I766" i="46"/>
  <c r="K766" i="46"/>
  <c r="J766" i="46"/>
  <c r="L766" i="46"/>
  <c r="I770" i="46"/>
  <c r="K770" i="46"/>
  <c r="J770" i="46"/>
  <c r="L770" i="46"/>
  <c r="I774" i="46"/>
  <c r="K774" i="46"/>
  <c r="J774" i="46"/>
  <c r="L774" i="46"/>
  <c r="K778" i="46"/>
  <c r="I778" i="46"/>
  <c r="L778" i="46"/>
  <c r="J778" i="46"/>
  <c r="K782" i="46"/>
  <c r="I782" i="46"/>
  <c r="L782" i="46"/>
  <c r="J782" i="46"/>
  <c r="K786" i="46"/>
  <c r="I786" i="46"/>
  <c r="L786" i="46"/>
  <c r="J786" i="46"/>
  <c r="K790" i="46"/>
  <c r="I790" i="46"/>
  <c r="L790" i="46"/>
  <c r="J790" i="46"/>
  <c r="K794" i="46"/>
  <c r="I794" i="46"/>
  <c r="L794" i="46"/>
  <c r="J794" i="46"/>
  <c r="K798" i="46"/>
  <c r="I798" i="46"/>
  <c r="L798" i="46"/>
  <c r="J798" i="46"/>
  <c r="K802" i="46"/>
  <c r="I802" i="46"/>
  <c r="L802" i="46"/>
  <c r="J802" i="46"/>
  <c r="K806" i="46"/>
  <c r="I806" i="46"/>
  <c r="L806" i="46"/>
  <c r="J806" i="46"/>
  <c r="K810" i="46"/>
  <c r="I810" i="46"/>
  <c r="L810" i="46"/>
  <c r="J810" i="46"/>
  <c r="K814" i="46"/>
  <c r="I814" i="46"/>
  <c r="L814" i="46"/>
  <c r="J814" i="46"/>
  <c r="K818" i="46"/>
  <c r="I818" i="46"/>
  <c r="L818" i="46"/>
  <c r="J818" i="46"/>
  <c r="K822" i="46"/>
  <c r="I822" i="46"/>
  <c r="L822" i="46"/>
  <c r="J822" i="46"/>
  <c r="K826" i="46"/>
  <c r="I826" i="46"/>
  <c r="L826" i="46"/>
  <c r="J826" i="46"/>
  <c r="K830" i="46"/>
  <c r="I830" i="46"/>
  <c r="L830" i="46"/>
  <c r="J830" i="46"/>
  <c r="K834" i="46"/>
  <c r="I834" i="46"/>
  <c r="J834" i="46"/>
  <c r="L834" i="46"/>
  <c r="K838" i="46"/>
  <c r="L838" i="46"/>
  <c r="I838" i="46"/>
  <c r="J838" i="46"/>
  <c r="K842" i="46"/>
  <c r="L842" i="46"/>
  <c r="I842" i="46"/>
  <c r="J842" i="46"/>
  <c r="K846" i="46"/>
  <c r="L846" i="46"/>
  <c r="I846" i="46"/>
  <c r="J846" i="46"/>
  <c r="K850" i="46"/>
  <c r="L850" i="46"/>
  <c r="I850" i="46"/>
  <c r="J850" i="46"/>
  <c r="K854" i="46"/>
  <c r="L854" i="46"/>
  <c r="I854" i="46"/>
  <c r="J854" i="46"/>
  <c r="K858" i="46"/>
  <c r="L858" i="46"/>
  <c r="I858" i="46"/>
  <c r="J858" i="46"/>
  <c r="K862" i="46"/>
  <c r="L862" i="46"/>
  <c r="I862" i="46"/>
  <c r="J862" i="46"/>
  <c r="K866" i="46"/>
  <c r="L866" i="46"/>
  <c r="I866" i="46"/>
  <c r="J866" i="46"/>
  <c r="K870" i="46"/>
  <c r="L870" i="46"/>
  <c r="I870" i="46"/>
  <c r="J870" i="46"/>
  <c r="K874" i="46"/>
  <c r="L874" i="46"/>
  <c r="I874" i="46"/>
  <c r="J874" i="46"/>
  <c r="K878" i="46"/>
  <c r="L878" i="46"/>
  <c r="I878" i="46"/>
  <c r="J878" i="46"/>
  <c r="K882" i="46"/>
  <c r="L882" i="46"/>
  <c r="I882" i="46"/>
  <c r="J882" i="46"/>
  <c r="L886" i="46"/>
  <c r="I886" i="46"/>
  <c r="J886" i="46"/>
  <c r="K886" i="46"/>
  <c r="L890" i="46"/>
  <c r="I890" i="46"/>
  <c r="J890" i="46"/>
  <c r="K890" i="46"/>
  <c r="L894" i="46"/>
  <c r="I894" i="46"/>
  <c r="K894" i="46"/>
  <c r="J894" i="46"/>
  <c r="L898" i="46"/>
  <c r="I898" i="46"/>
  <c r="K898" i="46"/>
  <c r="J898" i="46"/>
  <c r="L902" i="46"/>
  <c r="I902" i="46"/>
  <c r="J902" i="46"/>
  <c r="K902" i="46"/>
  <c r="L906" i="46"/>
  <c r="I906" i="46"/>
  <c r="J906" i="46"/>
  <c r="K906" i="46"/>
  <c r="L910" i="46"/>
  <c r="I910" i="46"/>
  <c r="K910" i="46"/>
  <c r="J910" i="46"/>
  <c r="L914" i="46"/>
  <c r="I914" i="46"/>
  <c r="K914" i="46"/>
  <c r="J914" i="46"/>
  <c r="L918" i="46"/>
  <c r="I918" i="46"/>
  <c r="J918" i="46"/>
  <c r="K918" i="46"/>
  <c r="H918" i="46"/>
  <c r="L922" i="46"/>
  <c r="I922" i="46"/>
  <c r="J922" i="46"/>
  <c r="K922" i="46"/>
  <c r="H922" i="46"/>
  <c r="L926" i="46"/>
  <c r="I926" i="46"/>
  <c r="K926" i="46"/>
  <c r="J926" i="46"/>
  <c r="H926" i="46"/>
  <c r="L930" i="46"/>
  <c r="I930" i="46"/>
  <c r="K930" i="46"/>
  <c r="J930" i="46"/>
  <c r="H930" i="46"/>
  <c r="L934" i="46"/>
  <c r="I934" i="46"/>
  <c r="J934" i="46"/>
  <c r="K934" i="46"/>
  <c r="H934" i="46"/>
  <c r="L938" i="46"/>
  <c r="I938" i="46"/>
  <c r="J938" i="46"/>
  <c r="K938" i="46"/>
  <c r="H938" i="46"/>
  <c r="L942" i="46"/>
  <c r="I942" i="46"/>
  <c r="K942" i="46"/>
  <c r="J942" i="46"/>
  <c r="H942" i="46"/>
  <c r="L946" i="46"/>
  <c r="I946" i="46"/>
  <c r="K946" i="46"/>
  <c r="J946" i="46"/>
  <c r="H946" i="46"/>
  <c r="L950" i="46"/>
  <c r="I950" i="46"/>
  <c r="J950" i="46"/>
  <c r="K950" i="46"/>
  <c r="H950" i="46"/>
  <c r="L954" i="46"/>
  <c r="I954" i="46"/>
  <c r="J954" i="46"/>
  <c r="K954" i="46"/>
  <c r="H954" i="46"/>
  <c r="L958" i="46"/>
  <c r="I958" i="46"/>
  <c r="K958" i="46"/>
  <c r="J958" i="46"/>
  <c r="H958" i="46"/>
  <c r="L962" i="46"/>
  <c r="I962" i="46"/>
  <c r="K962" i="46"/>
  <c r="J962" i="46"/>
  <c r="H962" i="46"/>
  <c r="L966" i="46"/>
  <c r="I966" i="46"/>
  <c r="J966" i="46"/>
  <c r="K966" i="46"/>
  <c r="H966" i="46"/>
  <c r="H648" i="46"/>
  <c r="H654" i="46"/>
  <c r="H664" i="46"/>
  <c r="H670" i="46"/>
  <c r="H680" i="46"/>
  <c r="H686" i="46"/>
  <c r="H696" i="46"/>
  <c r="H702" i="46"/>
  <c r="H712" i="46"/>
  <c r="H718" i="46"/>
  <c r="H724" i="46"/>
  <c r="H732" i="46"/>
  <c r="H740" i="46"/>
  <c r="H748" i="46"/>
  <c r="H756" i="46"/>
  <c r="H764" i="46"/>
  <c r="H772" i="46"/>
  <c r="H780" i="46"/>
  <c r="H788" i="46"/>
  <c r="H796" i="46"/>
  <c r="H804" i="46"/>
  <c r="H812" i="46"/>
  <c r="H820" i="46"/>
  <c r="H828" i="46"/>
  <c r="H836" i="46"/>
  <c r="H844" i="46"/>
  <c r="H852" i="46"/>
  <c r="H860" i="46"/>
  <c r="H868" i="46"/>
  <c r="H876" i="46"/>
  <c r="H884" i="46"/>
  <c r="H892" i="46"/>
  <c r="H900" i="46"/>
  <c r="H908" i="46"/>
  <c r="H916" i="46"/>
  <c r="H932" i="46"/>
  <c r="H948" i="46"/>
  <c r="H964" i="46"/>
  <c r="L4" i="46"/>
  <c r="L8" i="46"/>
  <c r="L12" i="46"/>
  <c r="L16" i="46"/>
  <c r="L20" i="46"/>
  <c r="L24" i="46"/>
  <c r="L28" i="46"/>
  <c r="L32" i="46"/>
  <c r="L36" i="46"/>
  <c r="L40" i="46"/>
  <c r="L44" i="46"/>
  <c r="L48" i="46"/>
  <c r="L52" i="46"/>
  <c r="L56" i="46"/>
  <c r="L60" i="46"/>
  <c r="L64" i="46"/>
  <c r="L68" i="46"/>
  <c r="L72" i="46"/>
  <c r="L76" i="46"/>
  <c r="L80" i="46"/>
  <c r="L84" i="46"/>
  <c r="L88" i="46"/>
  <c r="L92" i="46"/>
  <c r="L96" i="46"/>
  <c r="L100" i="46"/>
  <c r="L104" i="46"/>
  <c r="L108" i="46"/>
  <c r="L112" i="46"/>
  <c r="L116" i="46"/>
  <c r="L120" i="46"/>
  <c r="L124" i="46"/>
  <c r="L128" i="46"/>
  <c r="L132" i="46"/>
  <c r="L136" i="46"/>
  <c r="L140" i="46"/>
  <c r="L144" i="46"/>
  <c r="L148" i="46"/>
  <c r="J164" i="46"/>
  <c r="J180" i="46"/>
  <c r="L185" i="46"/>
  <c r="J274" i="46"/>
  <c r="J290" i="46"/>
  <c r="J306" i="46"/>
  <c r="J322" i="46"/>
  <c r="J338" i="46"/>
  <c r="J354" i="46"/>
  <c r="K392" i="46"/>
  <c r="K420" i="46"/>
  <c r="I480" i="46"/>
  <c r="G968" i="2"/>
  <c r="H1017" i="2" s="1"/>
  <c r="J968" i="2"/>
  <c r="L968" i="2" s="1"/>
  <c r="K968" i="2"/>
  <c r="G967" i="2" l="1"/>
  <c r="H1016" i="2" s="1"/>
  <c r="J967" i="2"/>
  <c r="K967" i="2"/>
  <c r="L967" i="2" l="1"/>
  <c r="G966" i="2"/>
  <c r="H1015" i="2" s="1"/>
  <c r="J966" i="2"/>
  <c r="L966" i="2" s="1"/>
  <c r="K966" i="2"/>
  <c r="G965" i="2" l="1"/>
  <c r="H1014" i="2" s="1"/>
  <c r="J965" i="2"/>
  <c r="K965" i="2"/>
  <c r="L965" i="2" l="1"/>
  <c r="G964" i="2"/>
  <c r="H1013" i="2" s="1"/>
  <c r="J964" i="2"/>
  <c r="L964" i="2" s="1"/>
  <c r="K964" i="2"/>
  <c r="G963" i="2" l="1"/>
  <c r="H1012" i="2" s="1"/>
  <c r="J963" i="2"/>
  <c r="L963" i="2" s="1"/>
  <c r="K963" i="2"/>
  <c r="G962" i="2" l="1"/>
  <c r="H1011" i="2" s="1"/>
  <c r="J962" i="2"/>
  <c r="K962" i="2"/>
  <c r="L962" i="2" l="1"/>
  <c r="G961" i="2"/>
  <c r="H1010" i="2" s="1"/>
  <c r="J961" i="2"/>
  <c r="K961" i="2"/>
  <c r="L961" i="2" l="1"/>
  <c r="G960" i="2"/>
  <c r="H1009" i="2" s="1"/>
  <c r="J960" i="2"/>
  <c r="L960" i="2" s="1"/>
  <c r="K960" i="2"/>
  <c r="G959" i="2" l="1"/>
  <c r="H1008" i="2" s="1"/>
  <c r="J959" i="2"/>
  <c r="K959" i="2"/>
  <c r="L959" i="2" l="1"/>
  <c r="G958" i="2"/>
  <c r="H1007" i="2" s="1"/>
  <c r="J958" i="2"/>
  <c r="K958" i="2"/>
  <c r="L958" i="2" l="1"/>
  <c r="G957" i="2"/>
  <c r="H1006" i="2" s="1"/>
  <c r="J957" i="2"/>
  <c r="L957" i="2" s="1"/>
  <c r="K957" i="2"/>
  <c r="G956" i="2" l="1"/>
  <c r="H1005" i="2" s="1"/>
  <c r="J956" i="2"/>
  <c r="K956" i="2"/>
  <c r="L956" i="2" l="1"/>
  <c r="G955" i="2"/>
  <c r="H1004" i="2" s="1"/>
  <c r="J955" i="2"/>
  <c r="L955" i="2" s="1"/>
  <c r="K955" i="2"/>
  <c r="G954" i="2" l="1"/>
  <c r="H1003" i="2" s="1"/>
  <c r="J954" i="2"/>
  <c r="L954" i="2" s="1"/>
  <c r="K954" i="2"/>
  <c r="G953" i="2" l="1"/>
  <c r="H1002" i="2" s="1"/>
  <c r="J953" i="2"/>
  <c r="K953" i="2"/>
  <c r="L953" i="2" l="1"/>
  <c r="G952" i="2"/>
  <c r="H1001" i="2" s="1"/>
  <c r="J952" i="2"/>
  <c r="L952" i="2" s="1"/>
  <c r="K952" i="2"/>
  <c r="G951" i="2" l="1"/>
  <c r="H1000" i="2" s="1"/>
  <c r="J951" i="2"/>
  <c r="K951" i="2"/>
  <c r="L951" i="2" l="1"/>
  <c r="G950" i="2"/>
  <c r="H999" i="2" s="1"/>
  <c r="J950" i="2"/>
  <c r="L950" i="2" s="1"/>
  <c r="K950" i="2"/>
  <c r="G949" i="2" l="1"/>
  <c r="H998" i="2" s="1"/>
  <c r="J949" i="2"/>
  <c r="L949" i="2" s="1"/>
  <c r="K949" i="2"/>
  <c r="G948" i="2" l="1"/>
  <c r="H997" i="2" s="1"/>
  <c r="J948" i="2"/>
  <c r="L948" i="2" s="1"/>
  <c r="K948" i="2"/>
  <c r="G947" i="2" l="1"/>
  <c r="H996" i="2" s="1"/>
  <c r="J947" i="2"/>
  <c r="K947" i="2"/>
  <c r="L947" i="2" l="1"/>
  <c r="G946" i="2"/>
  <c r="H995" i="2" s="1"/>
  <c r="J946" i="2"/>
  <c r="L946" i="2" s="1"/>
  <c r="K946" i="2"/>
  <c r="G945" i="2" l="1"/>
  <c r="H994" i="2" s="1"/>
  <c r="J945" i="2"/>
  <c r="K945" i="2"/>
  <c r="L945" i="2" l="1"/>
  <c r="G944" i="2"/>
  <c r="H993" i="2" s="1"/>
  <c r="J944" i="2"/>
  <c r="K944" i="2"/>
  <c r="L944" i="2" l="1"/>
  <c r="G943" i="2"/>
  <c r="H992" i="2" s="1"/>
  <c r="J943" i="2"/>
  <c r="L943" i="2" s="1"/>
  <c r="K943" i="2"/>
  <c r="G942" i="2" l="1"/>
  <c r="H991" i="2" s="1"/>
  <c r="J942" i="2"/>
  <c r="K942" i="2"/>
  <c r="L942" i="2" l="1"/>
  <c r="G941" i="2"/>
  <c r="H990" i="2" s="1"/>
  <c r="J941" i="2"/>
  <c r="L941" i="2" s="1"/>
  <c r="K941" i="2"/>
  <c r="G940" i="2" l="1"/>
  <c r="H989" i="2" s="1"/>
  <c r="J940" i="2"/>
  <c r="K940" i="2"/>
  <c r="L940" i="2" l="1"/>
  <c r="G939" i="2"/>
  <c r="H988" i="2" s="1"/>
  <c r="J939" i="2"/>
  <c r="L939" i="2" s="1"/>
  <c r="K939" i="2"/>
  <c r="G938" i="2" l="1"/>
  <c r="H987" i="2" s="1"/>
  <c r="J938" i="2"/>
  <c r="L938" i="2" s="1"/>
  <c r="K938" i="2"/>
  <c r="G937" i="2" l="1"/>
  <c r="H986" i="2" s="1"/>
  <c r="J937" i="2"/>
  <c r="K937" i="2"/>
  <c r="L937" i="2" l="1"/>
  <c r="G936" i="2"/>
  <c r="H985" i="2" s="1"/>
  <c r="J936" i="2"/>
  <c r="L936" i="2" s="1"/>
  <c r="K936" i="2"/>
  <c r="G935" i="2" l="1"/>
  <c r="H984" i="2" s="1"/>
  <c r="J935" i="2"/>
  <c r="L935" i="2" s="1"/>
  <c r="K935" i="2"/>
  <c r="G934" i="2" l="1"/>
  <c r="H983" i="2" s="1"/>
  <c r="J934" i="2"/>
  <c r="L934" i="2" s="1"/>
  <c r="K934" i="2"/>
  <c r="G933" i="2" l="1"/>
  <c r="H982" i="2" s="1"/>
  <c r="J933" i="2"/>
  <c r="K933" i="2"/>
  <c r="L933" i="2" l="1"/>
  <c r="G932" i="2"/>
  <c r="H981" i="2" s="1"/>
  <c r="J932" i="2"/>
  <c r="L932" i="2" s="1"/>
  <c r="K932" i="2"/>
  <c r="G931" i="2" l="1"/>
  <c r="H980" i="2" s="1"/>
  <c r="J931" i="2"/>
  <c r="K931" i="2"/>
  <c r="L931" i="2" l="1"/>
  <c r="G930" i="2"/>
  <c r="H979" i="2" s="1"/>
  <c r="J930" i="2"/>
  <c r="L930" i="2" s="1"/>
  <c r="K930" i="2"/>
  <c r="G929" i="2" l="1"/>
  <c r="H978" i="2" s="1"/>
  <c r="J929" i="2"/>
  <c r="K929" i="2"/>
  <c r="L929" i="2" l="1"/>
  <c r="G928" i="2"/>
  <c r="H977" i="2" s="1"/>
  <c r="J928" i="2"/>
  <c r="L928" i="2" s="1"/>
  <c r="K928" i="2"/>
  <c r="G927" i="2" l="1"/>
  <c r="H976" i="2" s="1"/>
  <c r="J927" i="2"/>
  <c r="K927" i="2"/>
  <c r="L927" i="2" l="1"/>
  <c r="G926" i="2"/>
  <c r="H975" i="2" s="1"/>
  <c r="J926" i="2"/>
  <c r="L926" i="2" s="1"/>
  <c r="K926" i="2"/>
  <c r="G925" i="2" l="1"/>
  <c r="H974" i="2" s="1"/>
  <c r="J925" i="2"/>
  <c r="K925" i="2"/>
  <c r="L925" i="2" l="1"/>
  <c r="K924" i="2"/>
  <c r="J924" i="2"/>
  <c r="G924" i="2"/>
  <c r="H973" i="2" s="1"/>
  <c r="L924" i="2" l="1"/>
  <c r="G923" i="2"/>
  <c r="H972" i="2" s="1"/>
  <c r="J923" i="2"/>
  <c r="L923" i="2" s="1"/>
  <c r="K923" i="2"/>
  <c r="G922" i="2" l="1"/>
  <c r="H971" i="2" s="1"/>
  <c r="J922" i="2"/>
  <c r="K922" i="2"/>
  <c r="L922" i="2" l="1"/>
  <c r="G921" i="2"/>
  <c r="H970" i="2" s="1"/>
  <c r="J921" i="2"/>
  <c r="L921" i="2" s="1"/>
  <c r="K921" i="2"/>
  <c r="G920" i="2" l="1"/>
  <c r="H969" i="2" s="1"/>
  <c r="J920" i="2"/>
  <c r="K920" i="2"/>
  <c r="L920" i="2" l="1"/>
  <c r="G919" i="2"/>
  <c r="H968" i="2" s="1"/>
  <c r="J919" i="2"/>
  <c r="L919" i="2" s="1"/>
  <c r="K919" i="2"/>
  <c r="G918" i="2" l="1"/>
  <c r="H967" i="2" s="1"/>
  <c r="J918" i="2"/>
  <c r="K918" i="2"/>
  <c r="L918" i="2" l="1"/>
  <c r="G917" i="2"/>
  <c r="H966" i="2" s="1"/>
  <c r="J917" i="2"/>
  <c r="L917" i="2" s="1"/>
  <c r="K917" i="2"/>
  <c r="G916" i="2" l="1"/>
  <c r="H965" i="2" s="1"/>
  <c r="J916" i="2"/>
  <c r="K916" i="2"/>
  <c r="L916" i="2" l="1"/>
  <c r="G915" i="2"/>
  <c r="H964" i="2" s="1"/>
  <c r="J915" i="2"/>
  <c r="L915" i="2" s="1"/>
  <c r="K915" i="2"/>
  <c r="G914" i="2" l="1"/>
  <c r="H963" i="2" s="1"/>
  <c r="J914" i="2"/>
  <c r="L914" i="2" s="1"/>
  <c r="K914" i="2"/>
  <c r="G913" i="2" l="1"/>
  <c r="H962" i="2" s="1"/>
  <c r="J913" i="2"/>
  <c r="K913" i="2"/>
  <c r="L913" i="2" l="1"/>
  <c r="G912" i="2"/>
  <c r="H961" i="2" s="1"/>
  <c r="J912" i="2"/>
  <c r="L912" i="2" s="1"/>
  <c r="K912" i="2"/>
  <c r="G911" i="2" l="1"/>
  <c r="H960" i="2" s="1"/>
  <c r="J911" i="2"/>
  <c r="K911" i="2"/>
  <c r="L911" i="2" s="1"/>
  <c r="G910" i="2" l="1"/>
  <c r="H959" i="2" s="1"/>
  <c r="J910" i="2"/>
  <c r="L910" i="2" s="1"/>
  <c r="K910" i="2"/>
  <c r="G909" i="2" l="1"/>
  <c r="H958" i="2" s="1"/>
  <c r="J909" i="2"/>
  <c r="K909" i="2"/>
  <c r="L909" i="2" l="1"/>
  <c r="G908" i="2"/>
  <c r="H957" i="2" s="1"/>
  <c r="J908" i="2"/>
  <c r="L908" i="2" s="1"/>
  <c r="K908" i="2"/>
  <c r="G907" i="2" l="1"/>
  <c r="H956" i="2" s="1"/>
  <c r="J907" i="2"/>
  <c r="L907" i="2" s="1"/>
  <c r="K907" i="2"/>
  <c r="G906" i="2" l="1"/>
  <c r="H955" i="2" s="1"/>
  <c r="J906" i="2"/>
  <c r="K906" i="2"/>
  <c r="L906" i="2" l="1"/>
  <c r="G905" i="2"/>
  <c r="H954" i="2" s="1"/>
  <c r="J905" i="2"/>
  <c r="L905" i="2" s="1"/>
  <c r="K905" i="2"/>
  <c r="G904" i="2" l="1"/>
  <c r="H953" i="2" s="1"/>
  <c r="J904" i="2"/>
  <c r="K904" i="2"/>
  <c r="L904" i="2" l="1"/>
  <c r="G903" i="2"/>
  <c r="H952" i="2" s="1"/>
  <c r="J903" i="2"/>
  <c r="L903" i="2" s="1"/>
  <c r="K903" i="2"/>
  <c r="G902" i="2" l="1"/>
  <c r="H951" i="2" s="1"/>
  <c r="J902" i="2"/>
  <c r="K902" i="2"/>
  <c r="L902" i="2" l="1"/>
  <c r="G901" i="2"/>
  <c r="H950" i="2" s="1"/>
  <c r="J901" i="2"/>
  <c r="L901" i="2" s="1"/>
  <c r="K901" i="2"/>
  <c r="G900" i="2" l="1"/>
  <c r="H949" i="2" s="1"/>
  <c r="J900" i="2"/>
  <c r="K900" i="2"/>
  <c r="L900" i="2" s="1"/>
  <c r="G899" i="2" l="1"/>
  <c r="H948" i="2" s="1"/>
  <c r="J899" i="2"/>
  <c r="K899" i="2"/>
  <c r="L899" i="2" l="1"/>
  <c r="G898" i="2"/>
  <c r="H947" i="2" s="1"/>
  <c r="J898" i="2"/>
  <c r="L898" i="2" s="1"/>
  <c r="K898" i="2"/>
  <c r="G897" i="2" l="1"/>
  <c r="H946" i="2" s="1"/>
  <c r="J897" i="2"/>
  <c r="K897" i="2"/>
  <c r="L897" i="2" l="1"/>
  <c r="G896" i="2"/>
  <c r="H945" i="2" s="1"/>
  <c r="J896" i="2"/>
  <c r="L896" i="2" s="1"/>
  <c r="K896" i="2"/>
  <c r="G895" i="2" l="1"/>
  <c r="H944" i="2" s="1"/>
  <c r="J895" i="2"/>
  <c r="K895" i="2"/>
  <c r="L895" i="2" l="1"/>
  <c r="G894" i="2"/>
  <c r="H943" i="2" s="1"/>
  <c r="J894" i="2"/>
  <c r="L894" i="2" s="1"/>
  <c r="K894" i="2"/>
  <c r="G893" i="2" l="1"/>
  <c r="H942" i="2" s="1"/>
  <c r="J893" i="2"/>
  <c r="K893" i="2"/>
  <c r="L893" i="2" l="1"/>
  <c r="G892" i="2"/>
  <c r="H941" i="2" s="1"/>
  <c r="J892" i="2"/>
  <c r="L892" i="2" s="1"/>
  <c r="K892" i="2"/>
  <c r="G891" i="2" l="1"/>
  <c r="H940" i="2" s="1"/>
  <c r="J891" i="2"/>
  <c r="K891" i="2"/>
  <c r="L891" i="2" l="1"/>
  <c r="G890" i="2"/>
  <c r="H939" i="2" s="1"/>
  <c r="J890" i="2"/>
  <c r="L890" i="2" s="1"/>
  <c r="K890" i="2"/>
  <c r="G889" i="2" l="1"/>
  <c r="H938" i="2" s="1"/>
  <c r="J889" i="2"/>
  <c r="K889" i="2"/>
  <c r="L889" i="2" l="1"/>
  <c r="G888" i="2"/>
  <c r="H937" i="2" s="1"/>
  <c r="J888" i="2"/>
  <c r="L888" i="2" s="1"/>
  <c r="K888" i="2"/>
  <c r="G887" i="2" l="1"/>
  <c r="H936" i="2" s="1"/>
  <c r="J887" i="2"/>
  <c r="K887" i="2"/>
  <c r="L887" i="2" l="1"/>
  <c r="G886" i="2"/>
  <c r="H935" i="2" s="1"/>
  <c r="J886" i="2"/>
  <c r="L886" i="2" s="1"/>
  <c r="K886" i="2"/>
  <c r="G885" i="2" l="1"/>
  <c r="H934" i="2" s="1"/>
  <c r="J885" i="2"/>
  <c r="K885" i="2"/>
  <c r="L885" i="2" l="1"/>
  <c r="G884" i="2"/>
  <c r="H933" i="2" s="1"/>
  <c r="J884" i="2"/>
  <c r="K884" i="2"/>
  <c r="L884" i="2" l="1"/>
  <c r="G883" i="2"/>
  <c r="H932" i="2" s="1"/>
  <c r="J883" i="2"/>
  <c r="K883" i="2"/>
  <c r="L883" i="2" l="1"/>
  <c r="G882" i="2"/>
  <c r="H931" i="2" s="1"/>
  <c r="J882" i="2"/>
  <c r="L882" i="2" s="1"/>
  <c r="K882" i="2"/>
  <c r="G881" i="2" l="1"/>
  <c r="H930" i="2" s="1"/>
  <c r="J881" i="2"/>
  <c r="K881" i="2"/>
  <c r="L881" i="2" s="1"/>
  <c r="G880" i="2" l="1"/>
  <c r="H929" i="2" s="1"/>
  <c r="J880" i="2"/>
  <c r="K880" i="2"/>
  <c r="L880" i="2" l="1"/>
  <c r="G879" i="2"/>
  <c r="H928" i="2" s="1"/>
  <c r="J879" i="2"/>
  <c r="L879" i="2" s="1"/>
  <c r="K879" i="2"/>
  <c r="G878" i="2" l="1"/>
  <c r="H927" i="2" s="1"/>
  <c r="J878" i="2"/>
  <c r="L878" i="2" s="1"/>
  <c r="K878" i="2"/>
  <c r="G877" i="2" l="1"/>
  <c r="H926" i="2" s="1"/>
  <c r="J877" i="2"/>
  <c r="K877" i="2"/>
  <c r="L877" i="2" l="1"/>
  <c r="G876" i="2"/>
  <c r="H925" i="2" s="1"/>
  <c r="J876" i="2"/>
  <c r="L876" i="2" s="1"/>
  <c r="K876" i="2"/>
  <c r="G875" i="2" l="1"/>
  <c r="H924" i="2" s="1"/>
  <c r="J875" i="2"/>
  <c r="K875" i="2"/>
  <c r="L875" i="2" l="1"/>
  <c r="G874" i="2"/>
  <c r="H923" i="2" s="1"/>
  <c r="J874" i="2"/>
  <c r="L874" i="2" s="1"/>
  <c r="K874" i="2"/>
  <c r="G873" i="2" l="1"/>
  <c r="H922" i="2" s="1"/>
  <c r="J873" i="2"/>
  <c r="K873" i="2"/>
  <c r="L873" i="2" l="1"/>
  <c r="G872" i="2"/>
  <c r="H921" i="2" s="1"/>
  <c r="J872" i="2"/>
  <c r="L872" i="2" s="1"/>
  <c r="K872" i="2"/>
  <c r="G871" i="2" l="1"/>
  <c r="H920" i="2" s="1"/>
  <c r="J871" i="2"/>
  <c r="K871" i="2"/>
  <c r="L871" i="2" l="1"/>
  <c r="G870" i="2"/>
  <c r="H919" i="2" s="1"/>
  <c r="J870" i="2"/>
  <c r="L870" i="2" s="1"/>
  <c r="K870" i="2"/>
  <c r="G869" i="2" l="1"/>
  <c r="H918" i="2" s="1"/>
  <c r="J869" i="2"/>
  <c r="K869" i="2"/>
  <c r="L869" i="2" l="1"/>
  <c r="G868" i="2"/>
  <c r="H917" i="2" s="1"/>
  <c r="J868" i="2"/>
  <c r="L868" i="2" s="1"/>
  <c r="K868" i="2"/>
  <c r="G867" i="2" l="1"/>
  <c r="H916" i="2" s="1"/>
  <c r="J867" i="2"/>
  <c r="K867" i="2"/>
  <c r="L867" i="2" l="1"/>
  <c r="G866" i="2"/>
  <c r="H915" i="2" s="1"/>
  <c r="J866" i="2"/>
  <c r="L866" i="2" s="1"/>
  <c r="K866" i="2"/>
  <c r="G865" i="2" l="1"/>
  <c r="H914" i="2" s="1"/>
  <c r="J865" i="2"/>
  <c r="K865" i="2"/>
  <c r="L865" i="2" l="1"/>
  <c r="G864" i="2"/>
  <c r="H913" i="2" s="1"/>
  <c r="J864" i="2"/>
  <c r="L864" i="2" s="1"/>
  <c r="K864" i="2"/>
  <c r="G863" i="2" l="1"/>
  <c r="H912" i="2" s="1"/>
  <c r="J863" i="2"/>
  <c r="K863" i="2"/>
  <c r="L863" i="2" l="1"/>
  <c r="G862" i="2"/>
  <c r="H911" i="2" s="1"/>
  <c r="J862" i="2"/>
  <c r="L862" i="2" s="1"/>
  <c r="K862" i="2"/>
  <c r="G861" i="2" l="1"/>
  <c r="H910" i="2" s="1"/>
  <c r="J861" i="2"/>
  <c r="K861" i="2"/>
  <c r="L861" i="2" l="1"/>
  <c r="G860" i="2"/>
  <c r="H909" i="2" s="1"/>
  <c r="J860" i="2"/>
  <c r="L860" i="2" s="1"/>
  <c r="K860" i="2"/>
  <c r="G859" i="2" l="1"/>
  <c r="H908" i="2" s="1"/>
  <c r="J859" i="2"/>
  <c r="K859" i="2"/>
  <c r="L859" i="2" l="1"/>
  <c r="G858" i="2"/>
  <c r="H907" i="2" s="1"/>
  <c r="J858" i="2"/>
  <c r="L858" i="2" s="1"/>
  <c r="K858" i="2"/>
  <c r="G857" i="2" l="1"/>
  <c r="H906" i="2" s="1"/>
  <c r="J857" i="2"/>
  <c r="L857" i="2" s="1"/>
  <c r="K857" i="2"/>
  <c r="G856" i="2" l="1"/>
  <c r="H905" i="2" s="1"/>
  <c r="J856" i="2"/>
  <c r="K856" i="2"/>
  <c r="L856" i="2" l="1"/>
  <c r="G855" i="2"/>
  <c r="H904" i="2" s="1"/>
  <c r="J855" i="2"/>
  <c r="L855" i="2" s="1"/>
  <c r="K855" i="2"/>
  <c r="G854" i="2" l="1"/>
  <c r="H903" i="2" s="1"/>
  <c r="J854" i="2"/>
  <c r="K854" i="2"/>
  <c r="L854" i="2" l="1"/>
  <c r="G853" i="2"/>
  <c r="H902" i="2" s="1"/>
  <c r="J853" i="2"/>
  <c r="L853" i="2" s="1"/>
  <c r="K853" i="2"/>
  <c r="G852" i="2" l="1"/>
  <c r="H901" i="2" s="1"/>
  <c r="J852" i="2"/>
  <c r="K852" i="2"/>
  <c r="L852" i="2" l="1"/>
  <c r="G851" i="2"/>
  <c r="H900" i="2" s="1"/>
  <c r="J851" i="2"/>
  <c r="L851" i="2" s="1"/>
  <c r="K851" i="2"/>
  <c r="G850" i="2" l="1"/>
  <c r="H899" i="2" s="1"/>
  <c r="J850" i="2"/>
  <c r="K850" i="2"/>
  <c r="L850" i="2" l="1"/>
  <c r="G849" i="2"/>
  <c r="H898" i="2" s="1"/>
  <c r="J849" i="2"/>
  <c r="L849" i="2" s="1"/>
  <c r="K849" i="2"/>
  <c r="G848" i="2" l="1"/>
  <c r="H897" i="2" s="1"/>
  <c r="J848" i="2"/>
  <c r="K848" i="2"/>
  <c r="L848" i="2" s="1"/>
  <c r="G847" i="2" l="1"/>
  <c r="H896" i="2" s="1"/>
  <c r="J847" i="2"/>
  <c r="K847" i="2"/>
  <c r="L847" i="2" l="1"/>
  <c r="G846" i="2"/>
  <c r="H895" i="2" s="1"/>
  <c r="J846" i="2"/>
  <c r="L846" i="2" s="1"/>
  <c r="K846" i="2"/>
  <c r="G845" i="2" l="1"/>
  <c r="H894" i="2" s="1"/>
  <c r="J845" i="2"/>
  <c r="K845" i="2"/>
  <c r="L845" i="2" l="1"/>
  <c r="G844" i="2"/>
  <c r="H893" i="2" s="1"/>
  <c r="J844" i="2"/>
  <c r="L844" i="2" s="1"/>
  <c r="K844" i="2"/>
  <c r="G843" i="2" l="1"/>
  <c r="H892" i="2" s="1"/>
  <c r="J843" i="2"/>
  <c r="K843" i="2"/>
  <c r="L843" i="2" l="1"/>
  <c r="G842" i="2"/>
  <c r="H891" i="2" s="1"/>
  <c r="J842" i="2"/>
  <c r="L842" i="2" s="1"/>
  <c r="K842" i="2"/>
  <c r="G841" i="2" l="1"/>
  <c r="H890" i="2" s="1"/>
  <c r="J841" i="2"/>
  <c r="K841" i="2"/>
  <c r="L841" i="2" l="1"/>
  <c r="G840" i="2"/>
  <c r="H889" i="2" s="1"/>
  <c r="J840" i="2"/>
  <c r="L840" i="2" s="1"/>
  <c r="K840" i="2"/>
  <c r="G839" i="2" l="1"/>
  <c r="H888" i="2" s="1"/>
  <c r="J839" i="2"/>
  <c r="L839" i="2" s="1"/>
  <c r="K839" i="2"/>
  <c r="G838" i="2" l="1"/>
  <c r="H887" i="2" s="1"/>
  <c r="J838" i="2"/>
  <c r="L838" i="2" s="1"/>
  <c r="K838" i="2"/>
  <c r="G837" i="2" l="1"/>
  <c r="H886" i="2" s="1"/>
  <c r="J837" i="2"/>
  <c r="L837" i="2" s="1"/>
  <c r="K837" i="2"/>
  <c r="G836" i="2" l="1"/>
  <c r="H885" i="2" s="1"/>
  <c r="J836" i="2"/>
  <c r="K836" i="2"/>
  <c r="L836" i="2" l="1"/>
  <c r="G835" i="2"/>
  <c r="H884" i="2" s="1"/>
  <c r="J835" i="2"/>
  <c r="L835" i="2" s="1"/>
  <c r="K835" i="2"/>
  <c r="G834" i="2" l="1"/>
  <c r="H883" i="2" s="1"/>
  <c r="J834" i="2"/>
  <c r="L834" i="2" s="1"/>
  <c r="K834" i="2"/>
  <c r="G833" i="2"/>
  <c r="H882" i="2" s="1"/>
  <c r="J833" i="2"/>
  <c r="L833" i="2" s="1"/>
  <c r="K833" i="2"/>
  <c r="G832" i="2"/>
  <c r="H881" i="2" s="1"/>
  <c r="J832" i="2"/>
  <c r="L832" i="2" s="1"/>
  <c r="K832" i="2"/>
  <c r="G831" i="2"/>
  <c r="H880" i="2" s="1"/>
  <c r="J831" i="2"/>
  <c r="L831" i="2" s="1"/>
  <c r="K831" i="2"/>
  <c r="G830" i="2"/>
  <c r="H879" i="2" s="1"/>
  <c r="J830" i="2"/>
  <c r="L830" i="2" s="1"/>
  <c r="K830" i="2"/>
  <c r="G829" i="2"/>
  <c r="H878" i="2" s="1"/>
  <c r="J829" i="2"/>
  <c r="L829" i="2" s="1"/>
  <c r="K829" i="2"/>
  <c r="G828" i="2"/>
  <c r="J828" i="2"/>
  <c r="K828" i="2"/>
  <c r="G827" i="2"/>
  <c r="J827" i="2"/>
  <c r="K827" i="2"/>
  <c r="L827" i="2"/>
  <c r="G826" i="2"/>
  <c r="J826" i="2"/>
  <c r="K826" i="2"/>
  <c r="G825" i="2"/>
  <c r="J825" i="2"/>
  <c r="K825" i="2"/>
  <c r="H876" i="2" l="1"/>
  <c r="H877" i="2"/>
  <c r="L825" i="2"/>
  <c r="L826" i="2"/>
  <c r="H874" i="2"/>
  <c r="H875" i="2"/>
  <c r="L828" i="2"/>
  <c r="G824" i="2"/>
  <c r="J824" i="2"/>
  <c r="L824" i="2" s="1"/>
  <c r="K824" i="2"/>
  <c r="M824" i="2" l="1"/>
  <c r="H873" i="2"/>
  <c r="G823" i="2"/>
  <c r="H872" i="2" s="1"/>
  <c r="J823" i="2"/>
  <c r="L823" i="2" s="1"/>
  <c r="K823" i="2"/>
  <c r="M823" i="2" l="1"/>
  <c r="G822" i="2" l="1"/>
  <c r="J822" i="2"/>
  <c r="L822" i="2" s="1"/>
  <c r="K822" i="2"/>
  <c r="H871" i="2" l="1"/>
  <c r="M822" i="2"/>
  <c r="G821" i="2"/>
  <c r="H870" i="2" s="1"/>
  <c r="J821" i="2"/>
  <c r="K821" i="2"/>
  <c r="L821" i="2" l="1"/>
  <c r="M821" i="2"/>
  <c r="G820" i="2"/>
  <c r="H869" i="2" s="1"/>
  <c r="J820" i="2"/>
  <c r="K820" i="2"/>
  <c r="M820" i="2" l="1"/>
  <c r="L820" i="2"/>
  <c r="G819" i="2"/>
  <c r="H868" i="2" s="1"/>
  <c r="J819" i="2"/>
  <c r="K819" i="2"/>
  <c r="M819" i="2" l="1"/>
  <c r="L819" i="2"/>
  <c r="G818" i="2"/>
  <c r="H867" i="2" s="1"/>
  <c r="J818" i="2"/>
  <c r="L818" i="2" s="1"/>
  <c r="K818" i="2"/>
  <c r="M818" i="2" l="1"/>
  <c r="G817" i="2"/>
  <c r="H866" i="2" s="1"/>
  <c r="J817" i="2"/>
  <c r="K817" i="2"/>
  <c r="M817" i="2" l="1"/>
  <c r="L817" i="2"/>
  <c r="G816" i="2"/>
  <c r="J816" i="2"/>
  <c r="K816" i="2"/>
  <c r="L816" i="2" s="1"/>
  <c r="M816" i="2" l="1"/>
  <c r="H865" i="2"/>
  <c r="G815" i="2"/>
  <c r="H864" i="2" s="1"/>
  <c r="J815" i="2"/>
  <c r="L815" i="2" s="1"/>
  <c r="K815" i="2"/>
  <c r="M815" i="2" l="1"/>
  <c r="G814" i="2"/>
  <c r="J814" i="2"/>
  <c r="L814" i="2" s="1"/>
  <c r="K814" i="2"/>
  <c r="M814" i="2" l="1"/>
  <c r="H863" i="2"/>
  <c r="G813" i="2"/>
  <c r="J813" i="2"/>
  <c r="L813" i="2" s="1"/>
  <c r="K813" i="2"/>
  <c r="M813" i="2" l="1"/>
  <c r="H862" i="2"/>
  <c r="G812" i="2"/>
  <c r="J812" i="2"/>
  <c r="L812" i="2" s="1"/>
  <c r="K812" i="2"/>
  <c r="M812" i="2" l="1"/>
  <c r="H861" i="2"/>
  <c r="G811" i="2"/>
  <c r="J811" i="2"/>
  <c r="L811" i="2" s="1"/>
  <c r="K811" i="2"/>
  <c r="M811" i="2" l="1"/>
  <c r="H860" i="2"/>
  <c r="G810" i="2"/>
  <c r="J810" i="2"/>
  <c r="L810" i="2" s="1"/>
  <c r="K810" i="2"/>
  <c r="M810" i="2" l="1"/>
  <c r="H859" i="2"/>
  <c r="G809" i="2"/>
  <c r="J809" i="2"/>
  <c r="K809" i="2"/>
  <c r="M809" i="2" l="1"/>
  <c r="H858" i="2"/>
  <c r="L809" i="2"/>
  <c r="G808" i="2"/>
  <c r="J808" i="2"/>
  <c r="K808" i="2"/>
  <c r="M808" i="2" l="1"/>
  <c r="H857" i="2"/>
  <c r="L808" i="2"/>
  <c r="G807" i="2"/>
  <c r="J807" i="2"/>
  <c r="K807" i="2"/>
  <c r="M807" i="2" l="1"/>
  <c r="H856" i="2"/>
  <c r="L807" i="2"/>
  <c r="G806" i="2"/>
  <c r="J806" i="2"/>
  <c r="K806" i="2"/>
  <c r="M806" i="2" l="1"/>
  <c r="H855" i="2"/>
  <c r="L806" i="2"/>
  <c r="G805" i="2"/>
  <c r="J805" i="2"/>
  <c r="K805" i="2"/>
  <c r="L805" i="2" s="1"/>
  <c r="M805" i="2" l="1"/>
  <c r="H854" i="2"/>
  <c r="G804" i="2"/>
  <c r="J804" i="2"/>
  <c r="L804" i="2" s="1"/>
  <c r="K804" i="2"/>
  <c r="M804" i="2" l="1"/>
  <c r="H853" i="2"/>
  <c r="G803" i="2"/>
  <c r="J803" i="2"/>
  <c r="K803" i="2"/>
  <c r="M803" i="2" l="1"/>
  <c r="H852" i="2"/>
  <c r="L803" i="2"/>
  <c r="G802" i="2"/>
  <c r="J802" i="2"/>
  <c r="K802" i="2"/>
  <c r="M802" i="2" l="1"/>
  <c r="H851" i="2"/>
  <c r="L802" i="2"/>
  <c r="G801" i="2"/>
  <c r="H850" i="2" s="1"/>
  <c r="J801" i="2"/>
  <c r="K801" i="2"/>
  <c r="L801" i="2" l="1"/>
  <c r="M801" i="2"/>
  <c r="G800" i="2"/>
  <c r="J800" i="2"/>
  <c r="K800" i="2"/>
  <c r="M800" i="2" l="1"/>
  <c r="H849" i="2"/>
  <c r="L800" i="2"/>
  <c r="G799" i="2"/>
  <c r="J799" i="2"/>
  <c r="K799" i="2"/>
  <c r="M799" i="2" l="1"/>
  <c r="H848" i="2"/>
  <c r="L799" i="2"/>
  <c r="G798" i="2"/>
  <c r="J798" i="2"/>
  <c r="K798" i="2"/>
  <c r="M798" i="2" l="1"/>
  <c r="H847" i="2"/>
  <c r="L798" i="2"/>
  <c r="G797" i="2"/>
  <c r="J797" i="2"/>
  <c r="K797" i="2"/>
  <c r="L797" i="2" s="1"/>
  <c r="M797" i="2" l="1"/>
  <c r="H846" i="2"/>
  <c r="G796" i="2"/>
  <c r="J796" i="2"/>
  <c r="K796" i="2"/>
  <c r="M796" i="2" l="1"/>
  <c r="H845" i="2"/>
  <c r="L796" i="2"/>
  <c r="G795" i="2"/>
  <c r="J795" i="2"/>
  <c r="K795" i="2"/>
  <c r="L795" i="2" s="1"/>
  <c r="M795" i="2" l="1"/>
  <c r="H844" i="2"/>
  <c r="G794" i="2"/>
  <c r="J794" i="2"/>
  <c r="L794" i="2" s="1"/>
  <c r="K794" i="2"/>
  <c r="M794" i="2" l="1"/>
  <c r="H843" i="2"/>
  <c r="G793" i="2"/>
  <c r="J793" i="2"/>
  <c r="L793" i="2" s="1"/>
  <c r="K793" i="2"/>
  <c r="M793" i="2" l="1"/>
  <c r="H842" i="2"/>
  <c r="G792" i="2"/>
  <c r="J792" i="2"/>
  <c r="L792" i="2" s="1"/>
  <c r="K792" i="2"/>
  <c r="M792" i="2" l="1"/>
  <c r="H841" i="2"/>
  <c r="G791" i="2"/>
  <c r="J791" i="2"/>
  <c r="L791" i="2" s="1"/>
  <c r="K791" i="2"/>
  <c r="M791" i="2" l="1"/>
  <c r="H840" i="2"/>
  <c r="G790" i="2"/>
  <c r="J790" i="2"/>
  <c r="L790" i="2" s="1"/>
  <c r="K790" i="2"/>
  <c r="M790" i="2" l="1"/>
  <c r="H839" i="2"/>
  <c r="G789" i="2"/>
  <c r="J789" i="2"/>
  <c r="L789" i="2" s="1"/>
  <c r="K789" i="2"/>
  <c r="M789" i="2" l="1"/>
  <c r="H838" i="2"/>
  <c r="G788" i="2"/>
  <c r="J788" i="2"/>
  <c r="K788" i="2"/>
  <c r="M788" i="2" l="1"/>
  <c r="H837" i="2"/>
  <c r="L788" i="2"/>
  <c r="G787" i="2"/>
  <c r="J787" i="2"/>
  <c r="K787" i="2"/>
  <c r="M787" i="2" l="1"/>
  <c r="H836" i="2"/>
  <c r="L787" i="2"/>
  <c r="G786" i="2"/>
  <c r="J786" i="2"/>
  <c r="K786" i="2"/>
  <c r="M786" i="2" l="1"/>
  <c r="H835" i="2"/>
  <c r="L786" i="2"/>
  <c r="G785" i="2"/>
  <c r="J785" i="2"/>
  <c r="K785" i="2"/>
  <c r="M785" i="2" l="1"/>
  <c r="H834" i="2"/>
  <c r="L785" i="2"/>
  <c r="G784" i="2"/>
  <c r="J784" i="2"/>
  <c r="K784" i="2"/>
  <c r="M784" i="2" l="1"/>
  <c r="H833" i="2"/>
  <c r="L784" i="2"/>
  <c r="G783" i="2"/>
  <c r="J783" i="2"/>
  <c r="K783" i="2"/>
  <c r="M783" i="2" l="1"/>
  <c r="H832" i="2"/>
  <c r="L783" i="2"/>
  <c r="G782" i="2"/>
  <c r="J782" i="2"/>
  <c r="K782" i="2"/>
  <c r="L782" i="2" s="1"/>
  <c r="M782" i="2" l="1"/>
  <c r="H831" i="2"/>
  <c r="G781" i="2"/>
  <c r="J781" i="2"/>
  <c r="K781" i="2"/>
  <c r="M781" i="2" l="1"/>
  <c r="H830" i="2"/>
  <c r="L781" i="2"/>
  <c r="G780" i="2"/>
  <c r="H829" i="2" s="1"/>
  <c r="J780" i="2"/>
  <c r="K780" i="2"/>
  <c r="M780" i="2" l="1"/>
  <c r="L780" i="2"/>
  <c r="G779" i="2"/>
  <c r="J779" i="2"/>
  <c r="K779" i="2"/>
  <c r="M779" i="2" l="1"/>
  <c r="H828" i="2"/>
  <c r="L779" i="2"/>
  <c r="G778" i="2"/>
  <c r="J778" i="2"/>
  <c r="K778" i="2"/>
  <c r="L778" i="2" s="1"/>
  <c r="M778" i="2" l="1"/>
  <c r="H827" i="2"/>
  <c r="G777" i="2"/>
  <c r="J777" i="2"/>
  <c r="K777" i="2"/>
  <c r="M777" i="2" l="1"/>
  <c r="H826" i="2"/>
  <c r="L777" i="2"/>
  <c r="G776" i="2"/>
  <c r="J776" i="2"/>
  <c r="K776" i="2"/>
  <c r="L776" i="2" s="1"/>
  <c r="M776" i="2" l="1"/>
  <c r="H825" i="2"/>
  <c r="G775" i="2"/>
  <c r="J775" i="2"/>
  <c r="K775" i="2"/>
  <c r="M775" i="2" l="1"/>
  <c r="H824" i="2"/>
  <c r="L775" i="2"/>
  <c r="G774" i="2"/>
  <c r="J774" i="2"/>
  <c r="K774" i="2"/>
  <c r="M774" i="2" l="1"/>
  <c r="H823" i="2"/>
  <c r="L774" i="2"/>
  <c r="G773" i="2"/>
  <c r="J773" i="2"/>
  <c r="K773" i="2"/>
  <c r="M773" i="2" l="1"/>
  <c r="H822" i="2"/>
  <c r="L773" i="2"/>
  <c r="G772" i="2"/>
  <c r="J772" i="2"/>
  <c r="K772" i="2"/>
  <c r="L772" i="2" s="1"/>
  <c r="M772" i="2" l="1"/>
  <c r="H821" i="2"/>
  <c r="G771" i="2"/>
  <c r="J771" i="2"/>
  <c r="L771" i="2" s="1"/>
  <c r="K771" i="2"/>
  <c r="M771" i="2" l="1"/>
  <c r="H820" i="2"/>
  <c r="G770" i="2"/>
  <c r="J770" i="2"/>
  <c r="K770" i="2"/>
  <c r="M770" i="2" l="1"/>
  <c r="H819" i="2"/>
  <c r="L770" i="2"/>
  <c r="G769" i="2"/>
  <c r="J769" i="2"/>
  <c r="K769" i="2"/>
  <c r="L769" i="2" s="1"/>
  <c r="M769" i="2" l="1"/>
  <c r="H818" i="2"/>
  <c r="G768" i="2"/>
  <c r="J768" i="2"/>
  <c r="K768" i="2"/>
  <c r="M768" i="2" l="1"/>
  <c r="H817" i="2"/>
  <c r="L768" i="2"/>
  <c r="G767" i="2"/>
  <c r="J767" i="2"/>
  <c r="K767" i="2"/>
  <c r="M767" i="2" l="1"/>
  <c r="H816" i="2"/>
  <c r="L767" i="2"/>
  <c r="G766" i="2"/>
  <c r="J766" i="2"/>
  <c r="K766" i="2"/>
  <c r="M766" i="2" l="1"/>
  <c r="H815" i="2"/>
  <c r="L766" i="2"/>
  <c r="G765" i="2"/>
  <c r="J765" i="2"/>
  <c r="K765" i="2"/>
  <c r="M765" i="2" l="1"/>
  <c r="H814" i="2"/>
  <c r="L765" i="2"/>
  <c r="G764" i="2"/>
  <c r="J764" i="2"/>
  <c r="K764" i="2"/>
  <c r="M764" i="2" l="1"/>
  <c r="H813" i="2"/>
  <c r="L764" i="2"/>
  <c r="G763" i="2"/>
  <c r="H812" i="2" s="1"/>
  <c r="J763" i="2"/>
  <c r="K763" i="2"/>
  <c r="L763" i="2" l="1"/>
  <c r="M763" i="2"/>
  <c r="G762" i="2"/>
  <c r="J762" i="2"/>
  <c r="K762" i="2"/>
  <c r="L762" i="2" l="1"/>
  <c r="M762" i="2"/>
  <c r="H811" i="2"/>
  <c r="G761" i="2"/>
  <c r="J761" i="2"/>
  <c r="K761" i="2"/>
  <c r="L761" i="2" l="1"/>
  <c r="M761" i="2"/>
  <c r="H810" i="2"/>
  <c r="G760" i="2"/>
  <c r="J760" i="2"/>
  <c r="K760" i="2"/>
  <c r="L760" i="2" l="1"/>
  <c r="M760" i="2"/>
  <c r="H809" i="2"/>
  <c r="G759" i="2"/>
  <c r="J759" i="2"/>
  <c r="K759" i="2"/>
  <c r="L759" i="2" l="1"/>
  <c r="M759" i="2"/>
  <c r="H808" i="2"/>
  <c r="G758" i="2"/>
  <c r="J758" i="2"/>
  <c r="K758" i="2"/>
  <c r="L758" i="2" l="1"/>
  <c r="M758" i="2"/>
  <c r="H807" i="2"/>
  <c r="G757" i="2"/>
  <c r="J757" i="2"/>
  <c r="K757" i="2"/>
  <c r="M757" i="2" l="1"/>
  <c r="H806" i="2"/>
  <c r="L757" i="2"/>
  <c r="G756" i="2"/>
  <c r="J756" i="2"/>
  <c r="K756" i="2"/>
  <c r="L756" i="2" s="1"/>
  <c r="M756" i="2" l="1"/>
  <c r="H805" i="2"/>
  <c r="G755" i="2"/>
  <c r="J755" i="2"/>
  <c r="K755" i="2"/>
  <c r="M755" i="2" l="1"/>
  <c r="H804" i="2"/>
  <c r="L755" i="2"/>
  <c r="G754" i="2"/>
  <c r="J754" i="2"/>
  <c r="K754" i="2"/>
  <c r="L754" i="2" l="1"/>
  <c r="M754" i="2"/>
  <c r="H803" i="2"/>
  <c r="G753" i="2"/>
  <c r="J753" i="2"/>
  <c r="K753" i="2"/>
  <c r="M753" i="2" l="1"/>
  <c r="H802" i="2"/>
  <c r="L753" i="2"/>
  <c r="G752" i="2"/>
  <c r="J752" i="2"/>
  <c r="K752" i="2"/>
  <c r="L752" i="2" l="1"/>
  <c r="M752" i="2"/>
  <c r="H801" i="2"/>
  <c r="G751" i="2"/>
  <c r="J751" i="2"/>
  <c r="K751" i="2"/>
  <c r="L751" i="2" l="1"/>
  <c r="M751" i="2"/>
  <c r="H800" i="2"/>
  <c r="G750" i="2"/>
  <c r="H799" i="2" s="1"/>
  <c r="J750" i="2"/>
  <c r="K750" i="2"/>
  <c r="L750" i="2" l="1"/>
  <c r="M750" i="2"/>
  <c r="G749" i="2"/>
  <c r="H798" i="2" s="1"/>
  <c r="J749" i="2"/>
  <c r="L749" i="2" s="1"/>
  <c r="K749" i="2"/>
  <c r="M749" i="2" l="1"/>
  <c r="G748" i="2"/>
  <c r="J748" i="2"/>
  <c r="K748" i="2"/>
  <c r="L748" i="2" l="1"/>
  <c r="M748" i="2"/>
  <c r="H797" i="2"/>
  <c r="G747" i="2"/>
  <c r="J747" i="2"/>
  <c r="K747" i="2"/>
  <c r="L747" i="2" l="1"/>
  <c r="M747" i="2"/>
  <c r="H796" i="2"/>
  <c r="G746" i="2"/>
  <c r="J746" i="2"/>
  <c r="K746" i="2"/>
  <c r="L746" i="2" l="1"/>
  <c r="M746" i="2"/>
  <c r="H795" i="2"/>
  <c r="G745" i="2"/>
  <c r="H794" i="2" s="1"/>
  <c r="J745" i="2"/>
  <c r="K745" i="2"/>
  <c r="L745" i="2" s="1"/>
  <c r="M745" i="2" l="1"/>
  <c r="G744" i="2"/>
  <c r="J744" i="2"/>
  <c r="K744" i="2"/>
  <c r="L744" i="2" l="1"/>
  <c r="M744" i="2"/>
  <c r="H793" i="2"/>
  <c r="G743" i="2"/>
  <c r="H792" i="2" s="1"/>
  <c r="J743" i="2"/>
  <c r="K743" i="2"/>
  <c r="L743" i="2" l="1"/>
  <c r="M743" i="2"/>
  <c r="G742" i="2"/>
  <c r="H791" i="2" s="1"/>
  <c r="J742" i="2"/>
  <c r="L742" i="2" s="1"/>
  <c r="K742" i="2"/>
  <c r="M742" i="2" l="1"/>
  <c r="G741" i="2"/>
  <c r="J741" i="2"/>
  <c r="K741" i="2"/>
  <c r="L741" i="2" l="1"/>
  <c r="M741" i="2"/>
  <c r="H790" i="2"/>
  <c r="G740" i="2"/>
  <c r="J740" i="2"/>
  <c r="K740" i="2"/>
  <c r="L740" i="2" l="1"/>
  <c r="M740" i="2"/>
  <c r="H789" i="2"/>
  <c r="G739" i="2"/>
  <c r="H788" i="2" s="1"/>
  <c r="J739" i="2"/>
  <c r="K739" i="2"/>
  <c r="L739" i="2" l="1"/>
  <c r="M739" i="2"/>
  <c r="G738" i="2"/>
  <c r="H787" i="2" s="1"/>
  <c r="J738" i="2"/>
  <c r="K738" i="2"/>
  <c r="L738" i="2" s="1"/>
  <c r="M738" i="2" l="1"/>
  <c r="G737" i="2"/>
  <c r="J737" i="2"/>
  <c r="K737" i="2"/>
  <c r="L737" i="2" l="1"/>
  <c r="M737" i="2"/>
  <c r="H786" i="2"/>
  <c r="G736" i="2" l="1"/>
  <c r="J736" i="2"/>
  <c r="K736" i="2"/>
  <c r="L736" i="2" l="1"/>
  <c r="M736" i="2"/>
  <c r="H785" i="2"/>
  <c r="G735" i="2"/>
  <c r="J735" i="2"/>
  <c r="K735" i="2"/>
  <c r="L735" i="2" l="1"/>
  <c r="M735" i="2"/>
  <c r="H784" i="2"/>
  <c r="G734" i="2"/>
  <c r="J734" i="2"/>
  <c r="K734" i="2"/>
  <c r="L734" i="2" l="1"/>
  <c r="M734" i="2"/>
  <c r="H783" i="2"/>
  <c r="G733" i="2"/>
  <c r="J733" i="2"/>
  <c r="K733" i="2"/>
  <c r="L733" i="2" l="1"/>
  <c r="M733" i="2"/>
  <c r="H782" i="2"/>
  <c r="G732" i="2"/>
  <c r="J732" i="2"/>
  <c r="K732" i="2"/>
  <c r="L732" i="2" l="1"/>
  <c r="M732" i="2"/>
  <c r="H781" i="2"/>
  <c r="G731" i="2"/>
  <c r="J731" i="2"/>
  <c r="K731" i="2"/>
  <c r="L731" i="2" s="1"/>
  <c r="M731" i="2" l="1"/>
  <c r="H780" i="2"/>
  <c r="G730" i="2"/>
  <c r="J730" i="2"/>
  <c r="K730" i="2"/>
  <c r="L730" i="2" l="1"/>
  <c r="M730" i="2"/>
  <c r="H779" i="2"/>
  <c r="G729" i="2"/>
  <c r="J729" i="2"/>
  <c r="K729" i="2"/>
  <c r="M729" i="2" l="1"/>
  <c r="H778" i="2"/>
  <c r="L729" i="2"/>
  <c r="G728" i="2"/>
  <c r="H777" i="2" s="1"/>
  <c r="J728" i="2"/>
  <c r="K728" i="2"/>
  <c r="L728" i="2" l="1"/>
  <c r="M728" i="2"/>
  <c r="G727" i="2"/>
  <c r="J727" i="2"/>
  <c r="L727" i="2" s="1"/>
  <c r="K727" i="2"/>
  <c r="M727" i="2" l="1"/>
  <c r="H776" i="2"/>
  <c r="G726" i="2"/>
  <c r="H775" i="2" s="1"/>
  <c r="J726" i="2"/>
  <c r="L726" i="2" s="1"/>
  <c r="K726" i="2"/>
  <c r="M726" i="2" l="1"/>
  <c r="G725" i="2"/>
  <c r="J725" i="2"/>
  <c r="K725" i="2"/>
  <c r="L725" i="2" l="1"/>
  <c r="M725" i="2"/>
  <c r="H774" i="2"/>
  <c r="G724" i="2"/>
  <c r="J724" i="2"/>
  <c r="L724" i="2" s="1"/>
  <c r="K724" i="2"/>
  <c r="M724" i="2" l="1"/>
  <c r="H773" i="2"/>
  <c r="G723" i="2"/>
  <c r="J723" i="2"/>
  <c r="L723" i="2" s="1"/>
  <c r="K723" i="2"/>
  <c r="M723" i="2" l="1"/>
  <c r="H772" i="2"/>
  <c r="G722" i="2"/>
  <c r="J722" i="2"/>
  <c r="L722" i="2" s="1"/>
  <c r="K722" i="2"/>
  <c r="M722" i="2" l="1"/>
  <c r="H771" i="2"/>
  <c r="G721" i="2"/>
  <c r="J721" i="2"/>
  <c r="L721" i="2" s="1"/>
  <c r="K721" i="2"/>
  <c r="M721" i="2" l="1"/>
  <c r="H770" i="2"/>
  <c r="G720" i="2"/>
  <c r="J720" i="2"/>
  <c r="K720" i="2"/>
  <c r="L720" i="2" l="1"/>
  <c r="M720" i="2"/>
  <c r="H769" i="2"/>
  <c r="G719" i="2"/>
  <c r="J719" i="2"/>
  <c r="K719" i="2"/>
  <c r="L719" i="2" l="1"/>
  <c r="M719" i="2"/>
  <c r="H768" i="2"/>
  <c r="G718" i="2"/>
  <c r="J718" i="2"/>
  <c r="K718" i="2"/>
  <c r="L718" i="2" l="1"/>
  <c r="M718" i="2"/>
  <c r="H767" i="2"/>
  <c r="G717" i="2"/>
  <c r="H766" i="2" s="1"/>
  <c r="J717" i="2"/>
  <c r="K717" i="2"/>
  <c r="M717" i="2" l="1"/>
  <c r="L717" i="2"/>
  <c r="G716" i="2"/>
  <c r="H765" i="2" s="1"/>
  <c r="J716" i="2"/>
  <c r="L716" i="2" s="1"/>
  <c r="K716" i="2"/>
  <c r="M716" i="2" l="1"/>
  <c r="G715" i="2"/>
  <c r="J715" i="2"/>
  <c r="K715" i="2"/>
  <c r="L715" i="2" l="1"/>
  <c r="M715" i="2"/>
  <c r="H764" i="2"/>
  <c r="G714" i="2"/>
  <c r="J714" i="2"/>
  <c r="K714" i="2"/>
  <c r="L714" i="2" l="1"/>
  <c r="M714" i="2"/>
  <c r="H763" i="2"/>
  <c r="G713" i="2"/>
  <c r="J713" i="2"/>
  <c r="K713" i="2"/>
  <c r="L713" i="2" l="1"/>
  <c r="M713" i="2"/>
  <c r="H762" i="2"/>
  <c r="G712" i="2"/>
  <c r="J712" i="2"/>
  <c r="K712" i="2"/>
  <c r="L712" i="2" l="1"/>
  <c r="M712" i="2"/>
  <c r="H761" i="2"/>
  <c r="G711" i="2"/>
  <c r="J711" i="2"/>
  <c r="K711" i="2"/>
  <c r="L711" i="2" l="1"/>
  <c r="M711" i="2"/>
  <c r="H760" i="2"/>
  <c r="G710" i="2"/>
  <c r="J710" i="2"/>
  <c r="K710" i="2"/>
  <c r="L710" i="2" l="1"/>
  <c r="M710" i="2"/>
  <c r="H759" i="2"/>
  <c r="G709" i="2"/>
  <c r="J709" i="2"/>
  <c r="K709" i="2"/>
  <c r="L709" i="2" l="1"/>
  <c r="M709" i="2"/>
  <c r="H758" i="2"/>
  <c r="G708" i="2"/>
  <c r="J708" i="2"/>
  <c r="K708" i="2"/>
  <c r="L708" i="2" l="1"/>
  <c r="M708" i="2"/>
  <c r="H757" i="2"/>
  <c r="G707" i="2"/>
  <c r="J707" i="2"/>
  <c r="K707" i="2"/>
  <c r="L707" i="2" l="1"/>
  <c r="M707" i="2"/>
  <c r="H756" i="2"/>
  <c r="G706" i="2"/>
  <c r="J706" i="2"/>
  <c r="K706" i="2"/>
  <c r="M706" i="2" l="1"/>
  <c r="H755" i="2"/>
  <c r="L706" i="2"/>
  <c r="G705" i="2"/>
  <c r="J705" i="2"/>
  <c r="K705" i="2"/>
  <c r="L705" i="2" s="1"/>
  <c r="M705" i="2" l="1"/>
  <c r="H754" i="2"/>
  <c r="G704" i="2"/>
  <c r="J704" i="2"/>
  <c r="L704" i="2" s="1"/>
  <c r="K704" i="2"/>
  <c r="M704" i="2" l="1"/>
  <c r="H753" i="2"/>
  <c r="G703" i="2"/>
  <c r="J703" i="2"/>
  <c r="L703" i="2" s="1"/>
  <c r="K703" i="2"/>
  <c r="M703" i="2" l="1"/>
  <c r="H752" i="2"/>
  <c r="G702" i="2"/>
  <c r="J702" i="2"/>
  <c r="K702" i="2"/>
  <c r="L702" i="2" l="1"/>
  <c r="M702" i="2"/>
  <c r="H751" i="2"/>
  <c r="G701" i="2"/>
  <c r="J701" i="2"/>
  <c r="K701" i="2"/>
  <c r="M701" i="2" l="1"/>
  <c r="H750" i="2"/>
  <c r="L701" i="2"/>
  <c r="G700" i="2"/>
  <c r="H749" i="2" s="1"/>
  <c r="J700" i="2"/>
  <c r="K700" i="2"/>
  <c r="L700" i="2" l="1"/>
  <c r="M700" i="2"/>
  <c r="G699" i="2"/>
  <c r="H748" i="2" s="1"/>
  <c r="J699" i="2"/>
  <c r="K699" i="2"/>
  <c r="M699" i="2" l="1"/>
  <c r="L699" i="2"/>
  <c r="G698" i="2"/>
  <c r="J698" i="2"/>
  <c r="K698" i="2"/>
  <c r="L698" i="2" l="1"/>
  <c r="M698" i="2"/>
  <c r="H747" i="2"/>
  <c r="G697" i="2"/>
  <c r="J697" i="2"/>
  <c r="K697" i="2"/>
  <c r="L697" i="2" l="1"/>
  <c r="M697" i="2"/>
  <c r="H746" i="2"/>
  <c r="G696" i="2"/>
  <c r="J696" i="2"/>
  <c r="K696" i="2"/>
  <c r="L696" i="2" l="1"/>
  <c r="M696" i="2"/>
  <c r="H745" i="2"/>
  <c r="G695" i="2"/>
  <c r="J695" i="2"/>
  <c r="K695" i="2"/>
  <c r="L695" i="2" l="1"/>
  <c r="M695" i="2"/>
  <c r="H744" i="2"/>
  <c r="G694" i="2"/>
  <c r="J694" i="2"/>
  <c r="K694" i="2"/>
  <c r="L694" i="2" l="1"/>
  <c r="M694" i="2"/>
  <c r="H743" i="2"/>
  <c r="G693" i="2" l="1"/>
  <c r="J693" i="2"/>
  <c r="K693" i="2"/>
  <c r="L693" i="2" l="1"/>
  <c r="H742" i="2"/>
  <c r="M693" i="2"/>
  <c r="G692" i="2"/>
  <c r="J692" i="2"/>
  <c r="K692" i="2"/>
  <c r="L692" i="2" l="1"/>
  <c r="M692" i="2"/>
  <c r="H741" i="2"/>
  <c r="G691" i="2"/>
  <c r="J691" i="2"/>
  <c r="L691" i="2" s="1"/>
  <c r="K691" i="2"/>
  <c r="M691" i="2" l="1"/>
  <c r="H740" i="2"/>
  <c r="G690" i="2"/>
  <c r="J690" i="2"/>
  <c r="L690" i="2" s="1"/>
  <c r="K690" i="2"/>
  <c r="M690" i="2" l="1"/>
  <c r="H739" i="2"/>
  <c r="G689" i="2"/>
  <c r="J689" i="2"/>
  <c r="L689" i="2" s="1"/>
  <c r="K689" i="2"/>
  <c r="M689" i="2" l="1"/>
  <c r="H738" i="2"/>
  <c r="G688" i="2"/>
  <c r="J688" i="2"/>
  <c r="K688" i="2"/>
  <c r="L688" i="2" l="1"/>
  <c r="M688" i="2"/>
  <c r="H737" i="2"/>
  <c r="G687" i="2"/>
  <c r="J687" i="2"/>
  <c r="K687" i="2"/>
  <c r="L687" i="2" l="1"/>
  <c r="M687" i="2"/>
  <c r="H736" i="2"/>
  <c r="G686" i="2"/>
  <c r="H735" i="2" s="1"/>
  <c r="J686" i="2"/>
  <c r="K686" i="2"/>
  <c r="L686" i="2" s="1"/>
  <c r="M686" i="2" l="1"/>
  <c r="G685" i="2"/>
  <c r="H734" i="2" s="1"/>
  <c r="J685" i="2"/>
  <c r="K685" i="2"/>
  <c r="L685" i="2" l="1"/>
  <c r="M685" i="2"/>
  <c r="G684" i="2"/>
  <c r="J684" i="2"/>
  <c r="K684" i="2"/>
  <c r="M684" i="2" l="1"/>
  <c r="H733" i="2"/>
  <c r="L684" i="2"/>
  <c r="G683" i="2"/>
  <c r="H732" i="2" s="1"/>
  <c r="J683" i="2"/>
  <c r="L683" i="2" s="1"/>
  <c r="K683" i="2"/>
  <c r="M683" i="2" l="1"/>
  <c r="G682" i="2"/>
  <c r="H731" i="2" s="1"/>
  <c r="J682" i="2"/>
  <c r="K682" i="2"/>
  <c r="L682" i="2" l="1"/>
  <c r="M682" i="2"/>
  <c r="G681" i="2"/>
  <c r="H730" i="2" s="1"/>
  <c r="J681" i="2"/>
  <c r="K681" i="2"/>
  <c r="M681" i="2" l="1"/>
  <c r="L681" i="2"/>
  <c r="G680" i="2"/>
  <c r="J680" i="2"/>
  <c r="K680" i="2"/>
  <c r="M680" i="2" l="1"/>
  <c r="H729" i="2"/>
  <c r="L680" i="2"/>
  <c r="G679" i="2"/>
  <c r="J679" i="2"/>
  <c r="K679" i="2"/>
  <c r="L679" i="2" l="1"/>
  <c r="M679" i="2"/>
  <c r="H728" i="2"/>
  <c r="G678" i="2"/>
  <c r="J678" i="2"/>
  <c r="K678" i="2"/>
  <c r="L678" i="2" l="1"/>
  <c r="M678" i="2"/>
  <c r="H727" i="2"/>
  <c r="G677" i="2"/>
  <c r="J677" i="2"/>
  <c r="K677" i="2"/>
  <c r="L677" i="2" l="1"/>
  <c r="M677" i="2"/>
  <c r="H726" i="2"/>
  <c r="G676" i="2"/>
  <c r="J676" i="2"/>
  <c r="K676" i="2"/>
  <c r="L676" i="2" l="1"/>
  <c r="M676" i="2"/>
  <c r="H725" i="2"/>
  <c r="G675" i="2"/>
  <c r="J675" i="2"/>
  <c r="K675" i="2"/>
  <c r="L675" i="2" l="1"/>
  <c r="M675" i="2"/>
  <c r="H724" i="2"/>
  <c r="G674" i="2" l="1"/>
  <c r="H723" i="2" s="1"/>
  <c r="J674" i="2"/>
  <c r="K674" i="2"/>
  <c r="M674" i="2" l="1"/>
  <c r="L674" i="2"/>
  <c r="G673" i="2"/>
  <c r="H722" i="2" s="1"/>
  <c r="J673" i="2"/>
  <c r="L673" i="2" s="1"/>
  <c r="K673" i="2"/>
  <c r="M673" i="2" l="1"/>
  <c r="G672" i="2"/>
  <c r="J672" i="2"/>
  <c r="K672" i="2"/>
  <c r="M672" i="2" l="1"/>
  <c r="H721" i="2"/>
  <c r="L672" i="2"/>
  <c r="G671" i="2"/>
  <c r="J671" i="2"/>
  <c r="K671" i="2"/>
  <c r="G670" i="2"/>
  <c r="H719" i="2" s="1"/>
  <c r="J670" i="2"/>
  <c r="K670" i="2"/>
  <c r="L670" i="2"/>
  <c r="G669" i="2"/>
  <c r="H718" i="2" s="1"/>
  <c r="J669" i="2"/>
  <c r="L669" i="2" s="1"/>
  <c r="K669" i="2"/>
  <c r="G668" i="2"/>
  <c r="J668" i="2"/>
  <c r="L668" i="2" s="1"/>
  <c r="K668" i="2"/>
  <c r="G667" i="2"/>
  <c r="H716" i="2" s="1"/>
  <c r="J667" i="2"/>
  <c r="L667" i="2" s="1"/>
  <c r="K667" i="2"/>
  <c r="G666" i="2"/>
  <c r="H715" i="2" s="1"/>
  <c r="J666" i="2"/>
  <c r="K666" i="2"/>
  <c r="G665" i="2"/>
  <c r="H714" i="2" s="1"/>
  <c r="J665" i="2"/>
  <c r="L665" i="2" s="1"/>
  <c r="K665" i="2"/>
  <c r="G664" i="2"/>
  <c r="H713" i="2" s="1"/>
  <c r="J664" i="2"/>
  <c r="L664" i="2" s="1"/>
  <c r="K664" i="2"/>
  <c r="G663" i="2"/>
  <c r="J663" i="2"/>
  <c r="L663" i="2" s="1"/>
  <c r="K663" i="2"/>
  <c r="G662" i="2"/>
  <c r="M662" i="2" s="1"/>
  <c r="J662" i="2"/>
  <c r="K662" i="2"/>
  <c r="G661" i="2"/>
  <c r="H710" i="2" s="1"/>
  <c r="J661" i="2"/>
  <c r="L661" i="2" s="1"/>
  <c r="K661" i="2"/>
  <c r="G660" i="2"/>
  <c r="H709" i="2" s="1"/>
  <c r="J660" i="2"/>
  <c r="K660" i="2"/>
  <c r="G659" i="2"/>
  <c r="M659" i="2"/>
  <c r="J659" i="2"/>
  <c r="L659" i="2" s="1"/>
  <c r="K659" i="2"/>
  <c r="G658" i="2"/>
  <c r="J658" i="2"/>
  <c r="K658" i="2"/>
  <c r="L658" i="2" s="1"/>
  <c r="G657" i="2"/>
  <c r="M657" i="2" s="1"/>
  <c r="J657" i="2"/>
  <c r="K657" i="2"/>
  <c r="G656" i="2"/>
  <c r="J656" i="2"/>
  <c r="K656" i="2"/>
  <c r="L656" i="2" s="1"/>
  <c r="G655" i="2"/>
  <c r="M655" i="2" s="1"/>
  <c r="J655" i="2"/>
  <c r="K655" i="2"/>
  <c r="G654" i="2"/>
  <c r="H703" i="2" s="1"/>
  <c r="J654" i="2"/>
  <c r="K654" i="2"/>
  <c r="L654" i="2"/>
  <c r="G653" i="2"/>
  <c r="M653" i="2" s="1"/>
  <c r="J653" i="2"/>
  <c r="K653" i="2"/>
  <c r="G652" i="2"/>
  <c r="J652" i="2"/>
  <c r="K652" i="2"/>
  <c r="L652" i="2"/>
  <c r="G651" i="2"/>
  <c r="M651" i="2" s="1"/>
  <c r="J651" i="2"/>
  <c r="K651" i="2"/>
  <c r="G650" i="2"/>
  <c r="J650" i="2"/>
  <c r="K650" i="2"/>
  <c r="L650" i="2"/>
  <c r="G649" i="2"/>
  <c r="M649" i="2" s="1"/>
  <c r="J649" i="2"/>
  <c r="K649" i="2"/>
  <c r="G648" i="2"/>
  <c r="J648" i="2"/>
  <c r="K648" i="2"/>
  <c r="L648" i="2"/>
  <c r="G647" i="2"/>
  <c r="M647" i="2" s="1"/>
  <c r="J647" i="2"/>
  <c r="L647" i="2" s="1"/>
  <c r="K647" i="2"/>
  <c r="G646" i="2"/>
  <c r="J646" i="2"/>
  <c r="K646" i="2"/>
  <c r="G645" i="2"/>
  <c r="M645" i="2" s="1"/>
  <c r="J645" i="2"/>
  <c r="L645" i="2" s="1"/>
  <c r="K645" i="2"/>
  <c r="G644" i="2"/>
  <c r="H693" i="2" s="1"/>
  <c r="J644" i="2"/>
  <c r="L644" i="2" s="1"/>
  <c r="K644" i="2"/>
  <c r="G643" i="2"/>
  <c r="M643" i="2"/>
  <c r="J643" i="2"/>
  <c r="L643" i="2" s="1"/>
  <c r="K643" i="2"/>
  <c r="G642" i="2"/>
  <c r="J642" i="2"/>
  <c r="L642" i="2" s="1"/>
  <c r="K642" i="2"/>
  <c r="G641" i="2"/>
  <c r="M641" i="2"/>
  <c r="J641" i="2"/>
  <c r="L641" i="2" s="1"/>
  <c r="K641" i="2"/>
  <c r="G640" i="2"/>
  <c r="J640" i="2"/>
  <c r="L640" i="2" s="1"/>
  <c r="K640" i="2"/>
  <c r="G639" i="2"/>
  <c r="M639" i="2"/>
  <c r="J639" i="2"/>
  <c r="L639" i="2" s="1"/>
  <c r="K639" i="2"/>
  <c r="G638" i="2"/>
  <c r="H687" i="2" s="1"/>
  <c r="J638" i="2"/>
  <c r="L638" i="2" s="1"/>
  <c r="K638" i="2"/>
  <c r="G637" i="2"/>
  <c r="M637" i="2"/>
  <c r="J637" i="2"/>
  <c r="L637" i="2" s="1"/>
  <c r="K637" i="2"/>
  <c r="G636" i="2"/>
  <c r="H685" i="2" s="1"/>
  <c r="J636" i="2"/>
  <c r="L636" i="2" s="1"/>
  <c r="K636" i="2"/>
  <c r="G635" i="2"/>
  <c r="M635" i="2"/>
  <c r="G586" i="2"/>
  <c r="G587" i="2"/>
  <c r="G588" i="2"/>
  <c r="G589" i="2"/>
  <c r="G590" i="2"/>
  <c r="G591" i="2"/>
  <c r="M591" i="2" s="1"/>
  <c r="G592" i="2"/>
  <c r="G593" i="2"/>
  <c r="G594" i="2"/>
  <c r="G595" i="2"/>
  <c r="G596" i="2"/>
  <c r="G597" i="2"/>
  <c r="M597" i="2" s="1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M613" i="2" s="1"/>
  <c r="G614" i="2"/>
  <c r="G615" i="2"/>
  <c r="G616" i="2"/>
  <c r="G617" i="2"/>
  <c r="M617" i="2" s="1"/>
  <c r="G618" i="2"/>
  <c r="G619" i="2"/>
  <c r="G620" i="2"/>
  <c r="M620" i="2" s="1"/>
  <c r="G621" i="2"/>
  <c r="M621" i="2" s="1"/>
  <c r="G622" i="2"/>
  <c r="M622" i="2"/>
  <c r="G623" i="2"/>
  <c r="M623" i="2" s="1"/>
  <c r="G624" i="2"/>
  <c r="M624" i="2"/>
  <c r="G625" i="2"/>
  <c r="G626" i="2"/>
  <c r="M626" i="2" s="1"/>
  <c r="G627" i="2"/>
  <c r="G628" i="2"/>
  <c r="M628" i="2" s="1"/>
  <c r="G629" i="2"/>
  <c r="G630" i="2"/>
  <c r="M630" i="2"/>
  <c r="G631" i="2"/>
  <c r="G632" i="2"/>
  <c r="M632" i="2"/>
  <c r="G633" i="2"/>
  <c r="G634" i="2"/>
  <c r="M634" i="2" s="1"/>
  <c r="J635" i="2"/>
  <c r="K635" i="2"/>
  <c r="G585" i="2"/>
  <c r="J634" i="2"/>
  <c r="K634" i="2"/>
  <c r="G584" i="2"/>
  <c r="J633" i="2"/>
  <c r="L633" i="2" s="1"/>
  <c r="K633" i="2"/>
  <c r="G583" i="2"/>
  <c r="J632" i="2"/>
  <c r="L632" i="2" s="1"/>
  <c r="K632" i="2"/>
  <c r="G582" i="2"/>
  <c r="J631" i="2"/>
  <c r="K631" i="2"/>
  <c r="L631" i="2" s="1"/>
  <c r="G581" i="2"/>
  <c r="J630" i="2"/>
  <c r="K630" i="2"/>
  <c r="L630" i="2" s="1"/>
  <c r="G580" i="2"/>
  <c r="J629" i="2"/>
  <c r="K629" i="2"/>
  <c r="G579" i="2"/>
  <c r="M579" i="2" s="1"/>
  <c r="G578" i="2"/>
  <c r="M578" i="2" s="1"/>
  <c r="J628" i="2"/>
  <c r="K628" i="2"/>
  <c r="L628" i="2" s="1"/>
  <c r="J627" i="2"/>
  <c r="K627" i="2"/>
  <c r="G577" i="2"/>
  <c r="M577" i="2" s="1"/>
  <c r="J626" i="2"/>
  <c r="K626" i="2"/>
  <c r="L626" i="2" s="1"/>
  <c r="G576" i="2"/>
  <c r="M576" i="2" s="1"/>
  <c r="G575" i="2"/>
  <c r="M575" i="2" s="1"/>
  <c r="G574" i="2"/>
  <c r="M574" i="2" s="1"/>
  <c r="G573" i="2"/>
  <c r="M573" i="2" s="1"/>
  <c r="G572" i="2"/>
  <c r="M572" i="2" s="1"/>
  <c r="G571" i="2"/>
  <c r="M571" i="2" s="1"/>
  <c r="G570" i="2"/>
  <c r="M570" i="2" s="1"/>
  <c r="G569" i="2"/>
  <c r="M569" i="2" s="1"/>
  <c r="G568" i="2"/>
  <c r="M568" i="2" s="1"/>
  <c r="G567" i="2"/>
  <c r="M567" i="2"/>
  <c r="G566" i="2"/>
  <c r="M566" i="2" s="1"/>
  <c r="G565" i="2"/>
  <c r="M565" i="2" s="1"/>
  <c r="G564" i="2"/>
  <c r="M564" i="2" s="1"/>
  <c r="G563" i="2"/>
  <c r="M563" i="2" s="1"/>
  <c r="G562" i="2"/>
  <c r="M562" i="2" s="1"/>
  <c r="G561" i="2"/>
  <c r="M561" i="2" s="1"/>
  <c r="G560" i="2"/>
  <c r="M560" i="2" s="1"/>
  <c r="G559" i="2"/>
  <c r="M559" i="2" s="1"/>
  <c r="G558" i="2"/>
  <c r="M558" i="2" s="1"/>
  <c r="G557" i="2"/>
  <c r="M557" i="2" s="1"/>
  <c r="G556" i="2"/>
  <c r="M556" i="2" s="1"/>
  <c r="G555" i="2"/>
  <c r="M555" i="2" s="1"/>
  <c r="G554" i="2"/>
  <c r="M554" i="2" s="1"/>
  <c r="G553" i="2"/>
  <c r="M553" i="2"/>
  <c r="G552" i="2"/>
  <c r="M552" i="2" s="1"/>
  <c r="G551" i="2"/>
  <c r="M551" i="2" s="1"/>
  <c r="G550" i="2"/>
  <c r="M550" i="2" s="1"/>
  <c r="G549" i="2"/>
  <c r="M549" i="2" s="1"/>
  <c r="G548" i="2"/>
  <c r="M548" i="2" s="1"/>
  <c r="G547" i="2"/>
  <c r="M547" i="2" s="1"/>
  <c r="G546" i="2"/>
  <c r="M546" i="2" s="1"/>
  <c r="G545" i="2"/>
  <c r="M545" i="2" s="1"/>
  <c r="G544" i="2"/>
  <c r="M544" i="2" s="1"/>
  <c r="G543" i="2"/>
  <c r="M543" i="2"/>
  <c r="G542" i="2"/>
  <c r="M542" i="2" s="1"/>
  <c r="G541" i="2"/>
  <c r="M541" i="2" s="1"/>
  <c r="G540" i="2"/>
  <c r="M540" i="2" s="1"/>
  <c r="G539" i="2"/>
  <c r="M539" i="2" s="1"/>
  <c r="G538" i="2"/>
  <c r="M538" i="2" s="1"/>
  <c r="G537" i="2"/>
  <c r="M537" i="2" s="1"/>
  <c r="G536" i="2"/>
  <c r="M536" i="2" s="1"/>
  <c r="G535" i="2"/>
  <c r="M535" i="2" s="1"/>
  <c r="G534" i="2"/>
  <c r="M534" i="2" s="1"/>
  <c r="G533" i="2"/>
  <c r="M533" i="2" s="1"/>
  <c r="G532" i="2"/>
  <c r="M532" i="2" s="1"/>
  <c r="G531" i="2"/>
  <c r="M531" i="2" s="1"/>
  <c r="G530" i="2"/>
  <c r="M530" i="2" s="1"/>
  <c r="G529" i="2"/>
  <c r="M529" i="2" s="1"/>
  <c r="G528" i="2"/>
  <c r="M528" i="2"/>
  <c r="G527" i="2"/>
  <c r="M527" i="2" s="1"/>
  <c r="G526" i="2"/>
  <c r="M526" i="2" s="1"/>
  <c r="G525" i="2"/>
  <c r="M525" i="2"/>
  <c r="G524" i="2"/>
  <c r="M524" i="2" s="1"/>
  <c r="G523" i="2"/>
  <c r="M523" i="2" s="1"/>
  <c r="G522" i="2"/>
  <c r="M522" i="2" s="1"/>
  <c r="G521" i="2"/>
  <c r="M521" i="2" s="1"/>
  <c r="G520" i="2"/>
  <c r="M520" i="2" s="1"/>
  <c r="G519" i="2"/>
  <c r="M519" i="2" s="1"/>
  <c r="G518" i="2"/>
  <c r="M518" i="2" s="1"/>
  <c r="G517" i="2"/>
  <c r="M517" i="2" s="1"/>
  <c r="G516" i="2"/>
  <c r="M516" i="2"/>
  <c r="G515" i="2"/>
  <c r="M515" i="2" s="1"/>
  <c r="G514" i="2"/>
  <c r="M514" i="2" s="1"/>
  <c r="G513" i="2"/>
  <c r="M513" i="2" s="1"/>
  <c r="G512" i="2"/>
  <c r="M512" i="2" s="1"/>
  <c r="G511" i="2"/>
  <c r="M511" i="2" s="1"/>
  <c r="G510" i="2"/>
  <c r="M510" i="2" s="1"/>
  <c r="G509" i="2"/>
  <c r="M509" i="2"/>
  <c r="G508" i="2"/>
  <c r="M508" i="2" s="1"/>
  <c r="G507" i="2"/>
  <c r="M507" i="2"/>
  <c r="G506" i="2"/>
  <c r="M506" i="2" s="1"/>
  <c r="G505" i="2"/>
  <c r="M505" i="2" s="1"/>
  <c r="G504" i="2"/>
  <c r="M504" i="2" s="1"/>
  <c r="G503" i="2"/>
  <c r="M503" i="2" s="1"/>
  <c r="G502" i="2"/>
  <c r="M502" i="2" s="1"/>
  <c r="G501" i="2"/>
  <c r="M501" i="2" s="1"/>
  <c r="G500" i="2"/>
  <c r="M500" i="2" s="1"/>
  <c r="G499" i="2"/>
  <c r="M499" i="2" s="1"/>
  <c r="G498" i="2"/>
  <c r="M498" i="2" s="1"/>
  <c r="G497" i="2"/>
  <c r="M497" i="2" s="1"/>
  <c r="G496" i="2"/>
  <c r="M496" i="2" s="1"/>
  <c r="G495" i="2"/>
  <c r="M495" i="2" s="1"/>
  <c r="G494" i="2"/>
  <c r="M494" i="2" s="1"/>
  <c r="G493" i="2"/>
  <c r="M493" i="2" s="1"/>
  <c r="G492" i="2"/>
  <c r="M492" i="2"/>
  <c r="G491" i="2"/>
  <c r="M491" i="2" s="1"/>
  <c r="G490" i="2"/>
  <c r="M490" i="2" s="1"/>
  <c r="G489" i="2"/>
  <c r="M489" i="2" s="1"/>
  <c r="G488" i="2"/>
  <c r="M488" i="2" s="1"/>
  <c r="G487" i="2"/>
  <c r="M487" i="2" s="1"/>
  <c r="G486" i="2"/>
  <c r="M486" i="2" s="1"/>
  <c r="G485" i="2"/>
  <c r="M485" i="2" s="1"/>
  <c r="G484" i="2"/>
  <c r="M484" i="2" s="1"/>
  <c r="G483" i="2"/>
  <c r="M483" i="2" s="1"/>
  <c r="G482" i="2"/>
  <c r="M482" i="2" s="1"/>
  <c r="G481" i="2"/>
  <c r="M481" i="2" s="1"/>
  <c r="G480" i="2"/>
  <c r="M480" i="2" s="1"/>
  <c r="G479" i="2"/>
  <c r="M479" i="2" s="1"/>
  <c r="G478" i="2"/>
  <c r="M478" i="2" s="1"/>
  <c r="G477" i="2"/>
  <c r="M477" i="2"/>
  <c r="G476" i="2"/>
  <c r="M476" i="2" s="1"/>
  <c r="G475" i="2"/>
  <c r="M475" i="2"/>
  <c r="G474" i="2"/>
  <c r="M474" i="2" s="1"/>
  <c r="G473" i="2"/>
  <c r="M473" i="2" s="1"/>
  <c r="G472" i="2"/>
  <c r="M472" i="2" s="1"/>
  <c r="G471" i="2"/>
  <c r="M471" i="2" s="1"/>
  <c r="G470" i="2"/>
  <c r="M470" i="2" s="1"/>
  <c r="G469" i="2"/>
  <c r="M469" i="2" s="1"/>
  <c r="G468" i="2"/>
  <c r="M468" i="2" s="1"/>
  <c r="G467" i="2"/>
  <c r="M467" i="2" s="1"/>
  <c r="G466" i="2"/>
  <c r="M466" i="2" s="1"/>
  <c r="G465" i="2"/>
  <c r="M465" i="2" s="1"/>
  <c r="G464" i="2"/>
  <c r="M464" i="2" s="1"/>
  <c r="G463" i="2"/>
  <c r="M463" i="2"/>
  <c r="G462" i="2"/>
  <c r="M462" i="2" s="1"/>
  <c r="G461" i="2"/>
  <c r="M461" i="2" s="1"/>
  <c r="G460" i="2"/>
  <c r="M460" i="2"/>
  <c r="G459" i="2"/>
  <c r="M459" i="2" s="1"/>
  <c r="G458" i="2"/>
  <c r="M458" i="2"/>
  <c r="G457" i="2"/>
  <c r="M457" i="2" s="1"/>
  <c r="G456" i="2"/>
  <c r="M456" i="2"/>
  <c r="G455" i="2"/>
  <c r="M455" i="2" s="1"/>
  <c r="G454" i="2"/>
  <c r="M454" i="2"/>
  <c r="G453" i="2"/>
  <c r="M453" i="2" s="1"/>
  <c r="G452" i="2"/>
  <c r="M452" i="2" s="1"/>
  <c r="G451" i="2"/>
  <c r="M451" i="2"/>
  <c r="G450" i="2"/>
  <c r="M450" i="2" s="1"/>
  <c r="G449" i="2"/>
  <c r="M449" i="2"/>
  <c r="G448" i="2"/>
  <c r="M448" i="2" s="1"/>
  <c r="G447" i="2"/>
  <c r="M447" i="2" s="1"/>
  <c r="G446" i="2"/>
  <c r="M446" i="2"/>
  <c r="G445" i="2"/>
  <c r="M445" i="2" s="1"/>
  <c r="G444" i="2"/>
  <c r="M444" i="2" s="1"/>
  <c r="G443" i="2"/>
  <c r="M443" i="2" s="1"/>
  <c r="G442" i="2"/>
  <c r="M442" i="2" s="1"/>
  <c r="G441" i="2"/>
  <c r="M441" i="2"/>
  <c r="G440" i="2"/>
  <c r="M440" i="2" s="1"/>
  <c r="G439" i="2"/>
  <c r="M439" i="2" s="1"/>
  <c r="G438" i="2"/>
  <c r="M438" i="2"/>
  <c r="G437" i="2"/>
  <c r="M437" i="2" s="1"/>
  <c r="G436" i="2"/>
  <c r="M436" i="2" s="1"/>
  <c r="G435" i="2"/>
  <c r="M435" i="2" s="1"/>
  <c r="G434" i="2"/>
  <c r="M434" i="2" s="1"/>
  <c r="G433" i="2"/>
  <c r="M433" i="2" s="1"/>
  <c r="G432" i="2"/>
  <c r="M432" i="2"/>
  <c r="G431" i="2"/>
  <c r="M431" i="2" s="1"/>
  <c r="G430" i="2"/>
  <c r="M430" i="2" s="1"/>
  <c r="G429" i="2"/>
  <c r="M429" i="2"/>
  <c r="G428" i="2"/>
  <c r="M428" i="2"/>
  <c r="G427" i="2"/>
  <c r="M427" i="2"/>
  <c r="G426" i="2"/>
  <c r="M426" i="2" s="1"/>
  <c r="G425" i="2"/>
  <c r="M425" i="2" s="1"/>
  <c r="G424" i="2"/>
  <c r="M424" i="2"/>
  <c r="G423" i="2"/>
  <c r="M423" i="2"/>
  <c r="G422" i="2"/>
  <c r="M422" i="2"/>
  <c r="G421" i="2"/>
  <c r="M421" i="2"/>
  <c r="G420" i="2"/>
  <c r="M420" i="2" s="1"/>
  <c r="G419" i="2"/>
  <c r="M419" i="2"/>
  <c r="G418" i="2"/>
  <c r="M418" i="2" s="1"/>
  <c r="G417" i="2"/>
  <c r="M417" i="2"/>
  <c r="G416" i="2"/>
  <c r="M416" i="2" s="1"/>
  <c r="G415" i="2"/>
  <c r="M415" i="2" s="1"/>
  <c r="G414" i="2"/>
  <c r="M414" i="2" s="1"/>
  <c r="G413" i="2"/>
  <c r="M413" i="2" s="1"/>
  <c r="G412" i="2"/>
  <c r="M412" i="2" s="1"/>
  <c r="G411" i="2"/>
  <c r="M411" i="2" s="1"/>
  <c r="G410" i="2"/>
  <c r="M410" i="2" s="1"/>
  <c r="G409" i="2"/>
  <c r="M409" i="2" s="1"/>
  <c r="G408" i="2"/>
  <c r="M408" i="2" s="1"/>
  <c r="G407" i="2"/>
  <c r="M407" i="2"/>
  <c r="G406" i="2"/>
  <c r="M406" i="2" s="1"/>
  <c r="G405" i="2"/>
  <c r="M405" i="2"/>
  <c r="G404" i="2"/>
  <c r="M404" i="2" s="1"/>
  <c r="G403" i="2"/>
  <c r="M403" i="2"/>
  <c r="G402" i="2"/>
  <c r="M402" i="2" s="1"/>
  <c r="G401" i="2"/>
  <c r="M401" i="2" s="1"/>
  <c r="G400" i="2"/>
  <c r="M400" i="2" s="1"/>
  <c r="G399" i="2"/>
  <c r="M399" i="2" s="1"/>
  <c r="G398" i="2"/>
  <c r="M398" i="2" s="1"/>
  <c r="G397" i="2"/>
  <c r="M397" i="2" s="1"/>
  <c r="G396" i="2"/>
  <c r="M396" i="2" s="1"/>
  <c r="G395" i="2"/>
  <c r="M395" i="2" s="1"/>
  <c r="G394" i="2"/>
  <c r="M394" i="2" s="1"/>
  <c r="G393" i="2"/>
  <c r="M393" i="2" s="1"/>
  <c r="G392" i="2"/>
  <c r="M392" i="2" s="1"/>
  <c r="G391" i="2"/>
  <c r="M391" i="2" s="1"/>
  <c r="G390" i="2"/>
  <c r="M390" i="2" s="1"/>
  <c r="G389" i="2"/>
  <c r="M389" i="2" s="1"/>
  <c r="G388" i="2"/>
  <c r="M388" i="2" s="1"/>
  <c r="G387" i="2"/>
  <c r="M387" i="2" s="1"/>
  <c r="G386" i="2"/>
  <c r="M386" i="2" s="1"/>
  <c r="G385" i="2"/>
  <c r="M385" i="2" s="1"/>
  <c r="G384" i="2"/>
  <c r="M384" i="2" s="1"/>
  <c r="G383" i="2"/>
  <c r="M383" i="2" s="1"/>
  <c r="G382" i="2"/>
  <c r="M382" i="2" s="1"/>
  <c r="G381" i="2"/>
  <c r="M381" i="2" s="1"/>
  <c r="G380" i="2"/>
  <c r="M380" i="2" s="1"/>
  <c r="G379" i="2"/>
  <c r="M379" i="2" s="1"/>
  <c r="G378" i="2"/>
  <c r="M378" i="2" s="1"/>
  <c r="G377" i="2"/>
  <c r="M377" i="2" s="1"/>
  <c r="G376" i="2"/>
  <c r="M376" i="2" s="1"/>
  <c r="G375" i="2"/>
  <c r="M375" i="2" s="1"/>
  <c r="G374" i="2"/>
  <c r="M374" i="2" s="1"/>
  <c r="G373" i="2"/>
  <c r="M373" i="2" s="1"/>
  <c r="G372" i="2"/>
  <c r="M372" i="2" s="1"/>
  <c r="G371" i="2"/>
  <c r="M371" i="2" s="1"/>
  <c r="G370" i="2"/>
  <c r="M370" i="2" s="1"/>
  <c r="G369" i="2"/>
  <c r="M369" i="2" s="1"/>
  <c r="G368" i="2"/>
  <c r="M368" i="2" s="1"/>
  <c r="G367" i="2"/>
  <c r="M367" i="2" s="1"/>
  <c r="G366" i="2"/>
  <c r="M366" i="2" s="1"/>
  <c r="G365" i="2"/>
  <c r="M365" i="2" s="1"/>
  <c r="G364" i="2"/>
  <c r="M364" i="2" s="1"/>
  <c r="G363" i="2"/>
  <c r="M363" i="2" s="1"/>
  <c r="G362" i="2"/>
  <c r="M362" i="2" s="1"/>
  <c r="G361" i="2"/>
  <c r="M361" i="2" s="1"/>
  <c r="G360" i="2"/>
  <c r="M360" i="2" s="1"/>
  <c r="G359" i="2"/>
  <c r="M359" i="2" s="1"/>
  <c r="G358" i="2"/>
  <c r="M358" i="2" s="1"/>
  <c r="G357" i="2"/>
  <c r="M357" i="2" s="1"/>
  <c r="G356" i="2"/>
  <c r="M356" i="2" s="1"/>
  <c r="G355" i="2"/>
  <c r="M355" i="2" s="1"/>
  <c r="G354" i="2"/>
  <c r="M354" i="2" s="1"/>
  <c r="G353" i="2"/>
  <c r="M353" i="2" s="1"/>
  <c r="G352" i="2"/>
  <c r="M352" i="2" s="1"/>
  <c r="G351" i="2"/>
  <c r="M351" i="2" s="1"/>
  <c r="G350" i="2"/>
  <c r="M350" i="2" s="1"/>
  <c r="G349" i="2"/>
  <c r="M349" i="2" s="1"/>
  <c r="G348" i="2"/>
  <c r="M348" i="2" s="1"/>
  <c r="G347" i="2"/>
  <c r="M347" i="2" s="1"/>
  <c r="G346" i="2"/>
  <c r="M346" i="2" s="1"/>
  <c r="G345" i="2"/>
  <c r="M345" i="2" s="1"/>
  <c r="G344" i="2"/>
  <c r="M344" i="2" s="1"/>
  <c r="G343" i="2"/>
  <c r="M343" i="2" s="1"/>
  <c r="G342" i="2"/>
  <c r="M342" i="2" s="1"/>
  <c r="G341" i="2"/>
  <c r="M341" i="2" s="1"/>
  <c r="G340" i="2"/>
  <c r="M340" i="2" s="1"/>
  <c r="G339" i="2"/>
  <c r="M339" i="2" s="1"/>
  <c r="G338" i="2"/>
  <c r="M338" i="2" s="1"/>
  <c r="G337" i="2"/>
  <c r="M337" i="2" s="1"/>
  <c r="G336" i="2"/>
  <c r="M336" i="2" s="1"/>
  <c r="G335" i="2"/>
  <c r="M335" i="2" s="1"/>
  <c r="G334" i="2"/>
  <c r="M334" i="2" s="1"/>
  <c r="G333" i="2"/>
  <c r="M333" i="2" s="1"/>
  <c r="G332" i="2"/>
  <c r="M332" i="2" s="1"/>
  <c r="G331" i="2"/>
  <c r="M331" i="2" s="1"/>
  <c r="G330" i="2"/>
  <c r="M330" i="2" s="1"/>
  <c r="G329" i="2"/>
  <c r="M329" i="2" s="1"/>
  <c r="G328" i="2"/>
  <c r="M328" i="2" s="1"/>
  <c r="G327" i="2"/>
  <c r="M327" i="2" s="1"/>
  <c r="G326" i="2"/>
  <c r="M326" i="2" s="1"/>
  <c r="G325" i="2"/>
  <c r="M325" i="2" s="1"/>
  <c r="G324" i="2"/>
  <c r="M324" i="2" s="1"/>
  <c r="G323" i="2"/>
  <c r="M323" i="2" s="1"/>
  <c r="G322" i="2"/>
  <c r="M322" i="2"/>
  <c r="G321" i="2"/>
  <c r="M321" i="2"/>
  <c r="G320" i="2"/>
  <c r="M320" i="2"/>
  <c r="G319" i="2"/>
  <c r="M319" i="2"/>
  <c r="G318" i="2"/>
  <c r="M318" i="2"/>
  <c r="G317" i="2"/>
  <c r="M317" i="2"/>
  <c r="G316" i="2"/>
  <c r="M316" i="2"/>
  <c r="G315" i="2"/>
  <c r="M315" i="2"/>
  <c r="G314" i="2"/>
  <c r="M314" i="2"/>
  <c r="G313" i="2"/>
  <c r="M313" i="2" s="1"/>
  <c r="G312" i="2"/>
  <c r="M312" i="2" s="1"/>
  <c r="G311" i="2"/>
  <c r="M311" i="2" s="1"/>
  <c r="G310" i="2"/>
  <c r="M310" i="2" s="1"/>
  <c r="G309" i="2"/>
  <c r="M309" i="2" s="1"/>
  <c r="G308" i="2"/>
  <c r="M308" i="2" s="1"/>
  <c r="G307" i="2"/>
  <c r="M307" i="2" s="1"/>
  <c r="G306" i="2"/>
  <c r="M306" i="2" s="1"/>
  <c r="G305" i="2"/>
  <c r="M305" i="2" s="1"/>
  <c r="G304" i="2"/>
  <c r="M304" i="2"/>
  <c r="G303" i="2"/>
  <c r="M303" i="2"/>
  <c r="G302" i="2"/>
  <c r="M302" i="2"/>
  <c r="G301" i="2"/>
  <c r="M301" i="2"/>
  <c r="G300" i="2"/>
  <c r="M300" i="2"/>
  <c r="G299" i="2"/>
  <c r="M299" i="2"/>
  <c r="G298" i="2"/>
  <c r="M298" i="2"/>
  <c r="G297" i="2"/>
  <c r="M297" i="2" s="1"/>
  <c r="G296" i="2"/>
  <c r="M296" i="2" s="1"/>
  <c r="G295" i="2"/>
  <c r="M295" i="2" s="1"/>
  <c r="G294" i="2"/>
  <c r="M294" i="2" s="1"/>
  <c r="G293" i="2"/>
  <c r="M293" i="2" s="1"/>
  <c r="G292" i="2"/>
  <c r="M292" i="2" s="1"/>
  <c r="G291" i="2"/>
  <c r="M291" i="2" s="1"/>
  <c r="G290" i="2"/>
  <c r="M290" i="2" s="1"/>
  <c r="G289" i="2"/>
  <c r="M289" i="2" s="1"/>
  <c r="G288" i="2"/>
  <c r="M288" i="2" s="1"/>
  <c r="G287" i="2"/>
  <c r="M287" i="2" s="1"/>
  <c r="G286" i="2"/>
  <c r="M286" i="2" s="1"/>
  <c r="G285" i="2"/>
  <c r="M285" i="2" s="1"/>
  <c r="G284" i="2"/>
  <c r="M284" i="2" s="1"/>
  <c r="G283" i="2"/>
  <c r="M283" i="2" s="1"/>
  <c r="G282" i="2"/>
  <c r="M282" i="2" s="1"/>
  <c r="G281" i="2"/>
  <c r="M281" i="2" s="1"/>
  <c r="G280" i="2"/>
  <c r="M280" i="2" s="1"/>
  <c r="G279" i="2"/>
  <c r="M279" i="2" s="1"/>
  <c r="G278" i="2"/>
  <c r="M278" i="2"/>
  <c r="G277" i="2"/>
  <c r="M277" i="2"/>
  <c r="G276" i="2"/>
  <c r="M276" i="2"/>
  <c r="G275" i="2"/>
  <c r="M275" i="2"/>
  <c r="G274" i="2"/>
  <c r="M274" i="2"/>
  <c r="G273" i="2"/>
  <c r="M273" i="2"/>
  <c r="G272" i="2"/>
  <c r="M272" i="2" s="1"/>
  <c r="G271" i="2"/>
  <c r="M271" i="2" s="1"/>
  <c r="G270" i="2"/>
  <c r="M270" i="2" s="1"/>
  <c r="G269" i="2"/>
  <c r="M269" i="2" s="1"/>
  <c r="G268" i="2"/>
  <c r="M268" i="2" s="1"/>
  <c r="G267" i="2"/>
  <c r="M267" i="2" s="1"/>
  <c r="G266" i="2"/>
  <c r="M266" i="2" s="1"/>
  <c r="G265" i="2"/>
  <c r="M265" i="2" s="1"/>
  <c r="G264" i="2"/>
  <c r="M264" i="2" s="1"/>
  <c r="G263" i="2"/>
  <c r="M263" i="2" s="1"/>
  <c r="G262" i="2"/>
  <c r="M262" i="2" s="1"/>
  <c r="G261" i="2"/>
  <c r="M261" i="2" s="1"/>
  <c r="G260" i="2"/>
  <c r="M260" i="2" s="1"/>
  <c r="G259" i="2"/>
  <c r="M259" i="2" s="1"/>
  <c r="G258" i="2"/>
  <c r="M258" i="2" s="1"/>
  <c r="G257" i="2"/>
  <c r="M257" i="2" s="1"/>
  <c r="G256" i="2"/>
  <c r="M256" i="2" s="1"/>
  <c r="G255" i="2"/>
  <c r="M255" i="2" s="1"/>
  <c r="G254" i="2"/>
  <c r="M254" i="2" s="1"/>
  <c r="G253" i="2"/>
  <c r="M253" i="2"/>
  <c r="G252" i="2"/>
  <c r="M252" i="2" s="1"/>
  <c r="G251" i="2"/>
  <c r="M251" i="2" s="1"/>
  <c r="G250" i="2"/>
  <c r="M250" i="2" s="1"/>
  <c r="G249" i="2"/>
  <c r="M249" i="2" s="1"/>
  <c r="G248" i="2"/>
  <c r="M248" i="2" s="1"/>
  <c r="G247" i="2"/>
  <c r="M247" i="2" s="1"/>
  <c r="G246" i="2"/>
  <c r="M246" i="2"/>
  <c r="G245" i="2"/>
  <c r="M245" i="2"/>
  <c r="G244" i="2"/>
  <c r="M244" i="2"/>
  <c r="G243" i="2"/>
  <c r="M243" i="2"/>
  <c r="G242" i="2"/>
  <c r="M242" i="2"/>
  <c r="G241" i="2"/>
  <c r="M241" i="2"/>
  <c r="G240" i="2"/>
  <c r="M240" i="2"/>
  <c r="G239" i="2"/>
  <c r="M239" i="2"/>
  <c r="G238" i="2"/>
  <c r="M238" i="2"/>
  <c r="G237" i="2"/>
  <c r="M237" i="2" s="1"/>
  <c r="G236" i="2"/>
  <c r="M236" i="2" s="1"/>
  <c r="G235" i="2"/>
  <c r="M235" i="2" s="1"/>
  <c r="G234" i="2"/>
  <c r="M234" i="2" s="1"/>
  <c r="G233" i="2"/>
  <c r="M233" i="2" s="1"/>
  <c r="G232" i="2"/>
  <c r="M232" i="2" s="1"/>
  <c r="G231" i="2"/>
  <c r="M231" i="2" s="1"/>
  <c r="G230" i="2"/>
  <c r="M230" i="2" s="1"/>
  <c r="G229" i="2"/>
  <c r="M229" i="2" s="1"/>
  <c r="G228" i="2"/>
  <c r="M228" i="2" s="1"/>
  <c r="G227" i="2"/>
  <c r="M227" i="2" s="1"/>
  <c r="G226" i="2"/>
  <c r="M226" i="2" s="1"/>
  <c r="G225" i="2"/>
  <c r="M225" i="2" s="1"/>
  <c r="G224" i="2"/>
  <c r="M224" i="2" s="1"/>
  <c r="G223" i="2"/>
  <c r="M223" i="2" s="1"/>
  <c r="G222" i="2"/>
  <c r="M222" i="2" s="1"/>
  <c r="G221" i="2"/>
  <c r="M221" i="2" s="1"/>
  <c r="G220" i="2"/>
  <c r="M220" i="2" s="1"/>
  <c r="G219" i="2"/>
  <c r="M219" i="2" s="1"/>
  <c r="G218" i="2"/>
  <c r="M218" i="2" s="1"/>
  <c r="G217" i="2"/>
  <c r="M217" i="2" s="1"/>
  <c r="G216" i="2"/>
  <c r="M216" i="2" s="1"/>
  <c r="G215" i="2"/>
  <c r="M215" i="2" s="1"/>
  <c r="G214" i="2"/>
  <c r="M214" i="2" s="1"/>
  <c r="G213" i="2"/>
  <c r="M213" i="2" s="1"/>
  <c r="G212" i="2"/>
  <c r="M212" i="2" s="1"/>
  <c r="G211" i="2"/>
  <c r="M211" i="2" s="1"/>
  <c r="G210" i="2"/>
  <c r="M210" i="2" s="1"/>
  <c r="G209" i="2"/>
  <c r="M209" i="2" s="1"/>
  <c r="G208" i="2"/>
  <c r="M208" i="2" s="1"/>
  <c r="G207" i="2"/>
  <c r="M207" i="2" s="1"/>
  <c r="G206" i="2"/>
  <c r="M206" i="2" s="1"/>
  <c r="G205" i="2"/>
  <c r="M205" i="2" s="1"/>
  <c r="G204" i="2"/>
  <c r="M204" i="2" s="1"/>
  <c r="G203" i="2"/>
  <c r="M203" i="2" s="1"/>
  <c r="G202" i="2"/>
  <c r="M202" i="2" s="1"/>
  <c r="G201" i="2"/>
  <c r="M201" i="2" s="1"/>
  <c r="G200" i="2"/>
  <c r="M200" i="2" s="1"/>
  <c r="G199" i="2"/>
  <c r="M199" i="2" s="1"/>
  <c r="G198" i="2"/>
  <c r="M198" i="2" s="1"/>
  <c r="G197" i="2"/>
  <c r="M197" i="2" s="1"/>
  <c r="G196" i="2"/>
  <c r="M196" i="2" s="1"/>
  <c r="G195" i="2"/>
  <c r="M195" i="2" s="1"/>
  <c r="G194" i="2"/>
  <c r="M194" i="2" s="1"/>
  <c r="G193" i="2"/>
  <c r="M193" i="2" s="1"/>
  <c r="G192" i="2"/>
  <c r="M192" i="2" s="1"/>
  <c r="G191" i="2"/>
  <c r="M191" i="2" s="1"/>
  <c r="G190" i="2"/>
  <c r="M190" i="2" s="1"/>
  <c r="G189" i="2"/>
  <c r="M189" i="2" s="1"/>
  <c r="G188" i="2"/>
  <c r="M188" i="2" s="1"/>
  <c r="G187" i="2"/>
  <c r="M187" i="2" s="1"/>
  <c r="G186" i="2"/>
  <c r="M186" i="2" s="1"/>
  <c r="G185" i="2"/>
  <c r="M185" i="2" s="1"/>
  <c r="G184" i="2"/>
  <c r="M184" i="2" s="1"/>
  <c r="G183" i="2"/>
  <c r="M183" i="2" s="1"/>
  <c r="G182" i="2"/>
  <c r="M182" i="2" s="1"/>
  <c r="G181" i="2"/>
  <c r="M181" i="2" s="1"/>
  <c r="G180" i="2"/>
  <c r="M180" i="2" s="1"/>
  <c r="G179" i="2"/>
  <c r="M179" i="2" s="1"/>
  <c r="G178" i="2"/>
  <c r="M178" i="2" s="1"/>
  <c r="G177" i="2"/>
  <c r="M177" i="2"/>
  <c r="G176" i="2"/>
  <c r="M176" i="2" s="1"/>
  <c r="G175" i="2"/>
  <c r="M175" i="2" s="1"/>
  <c r="G174" i="2"/>
  <c r="M174" i="2" s="1"/>
  <c r="G173" i="2"/>
  <c r="M173" i="2" s="1"/>
  <c r="G172" i="2"/>
  <c r="M172" i="2" s="1"/>
  <c r="G171" i="2"/>
  <c r="M171" i="2" s="1"/>
  <c r="G170" i="2"/>
  <c r="M170" i="2" s="1"/>
  <c r="G169" i="2"/>
  <c r="M169" i="2" s="1"/>
  <c r="G168" i="2"/>
  <c r="M168" i="2" s="1"/>
  <c r="G167" i="2"/>
  <c r="M167" i="2" s="1"/>
  <c r="G166" i="2"/>
  <c r="M166" i="2" s="1"/>
  <c r="G165" i="2"/>
  <c r="M165" i="2"/>
  <c r="G164" i="2"/>
  <c r="M164" i="2" s="1"/>
  <c r="G163" i="2"/>
  <c r="M163" i="2" s="1"/>
  <c r="G162" i="2"/>
  <c r="M162" i="2" s="1"/>
  <c r="G161" i="2"/>
  <c r="M161" i="2"/>
  <c r="G160" i="2"/>
  <c r="M160" i="2" s="1"/>
  <c r="G159" i="2"/>
  <c r="M159" i="2" s="1"/>
  <c r="G158" i="2"/>
  <c r="M158" i="2" s="1"/>
  <c r="G157" i="2"/>
  <c r="M157" i="2" s="1"/>
  <c r="G156" i="2"/>
  <c r="M156" i="2" s="1"/>
  <c r="G155" i="2"/>
  <c r="M155" i="2" s="1"/>
  <c r="G154" i="2"/>
  <c r="M154" i="2" s="1"/>
  <c r="G153" i="2"/>
  <c r="M153" i="2" s="1"/>
  <c r="G152" i="2"/>
  <c r="M152" i="2" s="1"/>
  <c r="G151" i="2"/>
  <c r="M151" i="2" s="1"/>
  <c r="G150" i="2"/>
  <c r="M150" i="2" s="1"/>
  <c r="G149" i="2"/>
  <c r="M149" i="2"/>
  <c r="G148" i="2"/>
  <c r="M148" i="2"/>
  <c r="G147" i="2"/>
  <c r="M147" i="2"/>
  <c r="G146" i="2"/>
  <c r="M146" i="2"/>
  <c r="G145" i="2"/>
  <c r="M145" i="2"/>
  <c r="G144" i="2"/>
  <c r="M144" i="2"/>
  <c r="G143" i="2"/>
  <c r="M143" i="2"/>
  <c r="G142" i="2"/>
  <c r="M142" i="2" s="1"/>
  <c r="G141" i="2"/>
  <c r="M141" i="2" s="1"/>
  <c r="G140" i="2"/>
  <c r="M140" i="2" s="1"/>
  <c r="G139" i="2"/>
  <c r="M139" i="2" s="1"/>
  <c r="G138" i="2"/>
  <c r="M138" i="2" s="1"/>
  <c r="G137" i="2"/>
  <c r="M137" i="2" s="1"/>
  <c r="G136" i="2"/>
  <c r="M136" i="2" s="1"/>
  <c r="G135" i="2"/>
  <c r="M135" i="2" s="1"/>
  <c r="G134" i="2"/>
  <c r="M134" i="2"/>
  <c r="G133" i="2"/>
  <c r="M133" i="2"/>
  <c r="G132" i="2"/>
  <c r="M132" i="2"/>
  <c r="G131" i="2"/>
  <c r="M131" i="2"/>
  <c r="G130" i="2"/>
  <c r="M130" i="2"/>
  <c r="G129" i="2"/>
  <c r="M129" i="2"/>
  <c r="G128" i="2"/>
  <c r="M128" i="2"/>
  <c r="G127" i="2"/>
  <c r="M127" i="2"/>
  <c r="G126" i="2"/>
  <c r="M126" i="2" s="1"/>
  <c r="G125" i="2"/>
  <c r="M125" i="2" s="1"/>
  <c r="G124" i="2"/>
  <c r="M124" i="2" s="1"/>
  <c r="G123" i="2"/>
  <c r="M123" i="2" s="1"/>
  <c r="G122" i="2"/>
  <c r="M122" i="2" s="1"/>
  <c r="G121" i="2"/>
  <c r="M121" i="2" s="1"/>
  <c r="G120" i="2"/>
  <c r="M120" i="2" s="1"/>
  <c r="G119" i="2"/>
  <c r="M119" i="2" s="1"/>
  <c r="G118" i="2"/>
  <c r="M118" i="2"/>
  <c r="G117" i="2"/>
  <c r="M117" i="2"/>
  <c r="G116" i="2"/>
  <c r="M116" i="2"/>
  <c r="G115" i="2"/>
  <c r="M115" i="2"/>
  <c r="G114" i="2"/>
  <c r="M114" i="2"/>
  <c r="G113" i="2"/>
  <c r="M113" i="2"/>
  <c r="G112" i="2"/>
  <c r="M112" i="2"/>
  <c r="G111" i="2"/>
  <c r="M111" i="2"/>
  <c r="G110" i="2"/>
  <c r="M110" i="2" s="1"/>
  <c r="G109" i="2"/>
  <c r="M109" i="2" s="1"/>
  <c r="G108" i="2"/>
  <c r="M108" i="2" s="1"/>
  <c r="G107" i="2"/>
  <c r="M107" i="2" s="1"/>
  <c r="G106" i="2"/>
  <c r="M106" i="2" s="1"/>
  <c r="G105" i="2"/>
  <c r="M105" i="2" s="1"/>
  <c r="G104" i="2"/>
  <c r="M104" i="2" s="1"/>
  <c r="G103" i="2"/>
  <c r="M103" i="2" s="1"/>
  <c r="G102" i="2"/>
  <c r="M102" i="2"/>
  <c r="G101" i="2"/>
  <c r="M101" i="2"/>
  <c r="G100" i="2"/>
  <c r="M100" i="2" s="1"/>
  <c r="G99" i="2"/>
  <c r="M99" i="2"/>
  <c r="G98" i="2"/>
  <c r="M98" i="2" s="1"/>
  <c r="G97" i="2"/>
  <c r="M97" i="2"/>
  <c r="G96" i="2"/>
  <c r="M96" i="2" s="1"/>
  <c r="G95" i="2"/>
  <c r="M95" i="2"/>
  <c r="G94" i="2"/>
  <c r="M94" i="2" s="1"/>
  <c r="G93" i="2"/>
  <c r="M93" i="2" s="1"/>
  <c r="G92" i="2"/>
  <c r="M92" i="2" s="1"/>
  <c r="G91" i="2"/>
  <c r="M91" i="2" s="1"/>
  <c r="G90" i="2"/>
  <c r="M90" i="2" s="1"/>
  <c r="G89" i="2"/>
  <c r="M89" i="2" s="1"/>
  <c r="G88" i="2"/>
  <c r="M88" i="2" s="1"/>
  <c r="G87" i="2"/>
  <c r="M87" i="2" s="1"/>
  <c r="G86" i="2"/>
  <c r="M86" i="2" s="1"/>
  <c r="G85" i="2"/>
  <c r="M85" i="2"/>
  <c r="G84" i="2"/>
  <c r="M84" i="2" s="1"/>
  <c r="G83" i="2"/>
  <c r="M83" i="2"/>
  <c r="G82" i="2"/>
  <c r="M82" i="2" s="1"/>
  <c r="G81" i="2"/>
  <c r="M81" i="2"/>
  <c r="G80" i="2"/>
  <c r="M80" i="2" s="1"/>
  <c r="G79" i="2"/>
  <c r="M79" i="2" s="1"/>
  <c r="G78" i="2"/>
  <c r="M78" i="2" s="1"/>
  <c r="G77" i="2"/>
  <c r="M77" i="2" s="1"/>
  <c r="G76" i="2"/>
  <c r="M76" i="2" s="1"/>
  <c r="G75" i="2"/>
  <c r="M75" i="2"/>
  <c r="G74" i="2"/>
  <c r="M74" i="2" s="1"/>
  <c r="G73" i="2"/>
  <c r="M73" i="2" s="1"/>
  <c r="G72" i="2"/>
  <c r="M72" i="2"/>
  <c r="G71" i="2"/>
  <c r="M71" i="2" s="1"/>
  <c r="G70" i="2"/>
  <c r="M70" i="2"/>
  <c r="G69" i="2"/>
  <c r="M69" i="2" s="1"/>
  <c r="G68" i="2"/>
  <c r="M68" i="2" s="1"/>
  <c r="G67" i="2"/>
  <c r="M67" i="2" s="1"/>
  <c r="G66" i="2"/>
  <c r="M66" i="2" s="1"/>
  <c r="G65" i="2"/>
  <c r="M65" i="2" s="1"/>
  <c r="G64" i="2"/>
  <c r="M64" i="2" s="1"/>
  <c r="G63" i="2"/>
  <c r="M63" i="2"/>
  <c r="G62" i="2"/>
  <c r="M62" i="2" s="1"/>
  <c r="G61" i="2"/>
  <c r="M61" i="2"/>
  <c r="G60" i="2"/>
  <c r="M60" i="2" s="1"/>
  <c r="G59" i="2"/>
  <c r="M59" i="2" s="1"/>
  <c r="G58" i="2"/>
  <c r="M58" i="2" s="1"/>
  <c r="G57" i="2"/>
  <c r="M57" i="2" s="1"/>
  <c r="G56" i="2"/>
  <c r="M56" i="2" s="1"/>
  <c r="G55" i="2"/>
  <c r="M55" i="2" s="1"/>
  <c r="G54" i="2"/>
  <c r="M54" i="2" s="1"/>
  <c r="G53" i="2"/>
  <c r="M53" i="2" s="1"/>
  <c r="G52" i="2"/>
  <c r="M52" i="2"/>
  <c r="G51" i="2"/>
  <c r="M51" i="2"/>
  <c r="G50" i="2"/>
  <c r="M50" i="2"/>
  <c r="G49" i="2"/>
  <c r="M49" i="2"/>
  <c r="G48" i="2"/>
  <c r="M48" i="2"/>
  <c r="G47" i="2"/>
  <c r="M47" i="2" s="1"/>
  <c r="G46" i="2"/>
  <c r="M46" i="2"/>
  <c r="G45" i="2"/>
  <c r="M45" i="2" s="1"/>
  <c r="G44" i="2"/>
  <c r="M44" i="2"/>
  <c r="G43" i="2"/>
  <c r="M43" i="2" s="1"/>
  <c r="G42" i="2"/>
  <c r="M42" i="2"/>
  <c r="G41" i="2"/>
  <c r="M41" i="2" s="1"/>
  <c r="G40" i="2"/>
  <c r="M40" i="2"/>
  <c r="G39" i="2"/>
  <c r="M39" i="2" s="1"/>
  <c r="G38" i="2"/>
  <c r="M38" i="2" s="1"/>
  <c r="G37" i="2"/>
  <c r="M37" i="2"/>
  <c r="G36" i="2"/>
  <c r="M36" i="2" s="1"/>
  <c r="G35" i="2"/>
  <c r="M35" i="2"/>
  <c r="G34" i="2"/>
  <c r="M34" i="2" s="1"/>
  <c r="G33" i="2"/>
  <c r="M33" i="2" s="1"/>
  <c r="G32" i="2"/>
  <c r="M32" i="2"/>
  <c r="G31" i="2"/>
  <c r="M31" i="2" s="1"/>
  <c r="G30" i="2"/>
  <c r="M30" i="2"/>
  <c r="G29" i="2"/>
  <c r="M29" i="2" s="1"/>
  <c r="G28" i="2"/>
  <c r="M28" i="2" s="1"/>
  <c r="G27" i="2"/>
  <c r="M27" i="2" s="1"/>
  <c r="G26" i="2"/>
  <c r="M26" i="2" s="1"/>
  <c r="G25" i="2"/>
  <c r="M25" i="2" s="1"/>
  <c r="G24" i="2"/>
  <c r="M24" i="2" s="1"/>
  <c r="G23" i="2"/>
  <c r="M23" i="2" s="1"/>
  <c r="G22" i="2"/>
  <c r="M22" i="2" s="1"/>
  <c r="G21" i="2"/>
  <c r="M21" i="2" s="1"/>
  <c r="G20" i="2"/>
  <c r="M20" i="2" s="1"/>
  <c r="G19" i="2"/>
  <c r="M19" i="2" s="1"/>
  <c r="G18" i="2"/>
  <c r="M18" i="2" s="1"/>
  <c r="G17" i="2"/>
  <c r="M17" i="2" s="1"/>
  <c r="G16" i="2"/>
  <c r="M16" i="2" s="1"/>
  <c r="G15" i="2"/>
  <c r="M15" i="2"/>
  <c r="G14" i="2"/>
  <c r="M14" i="2" s="1"/>
  <c r="G13" i="2"/>
  <c r="M13" i="2" s="1"/>
  <c r="G12" i="2"/>
  <c r="M12" i="2" s="1"/>
  <c r="G11" i="2"/>
  <c r="M11" i="2"/>
  <c r="G10" i="2"/>
  <c r="M10" i="2" s="1"/>
  <c r="G9" i="2"/>
  <c r="M9" i="2" s="1"/>
  <c r="G8" i="2"/>
  <c r="M8" i="2"/>
  <c r="G7" i="2"/>
  <c r="M7" i="2" s="1"/>
  <c r="G6" i="2"/>
  <c r="M6" i="2" s="1"/>
  <c r="G5" i="2"/>
  <c r="M5" i="2" s="1"/>
  <c r="G4" i="2"/>
  <c r="M4" i="2"/>
  <c r="G3" i="2"/>
  <c r="M3" i="2" s="1"/>
  <c r="G2" i="2"/>
  <c r="M2" i="2" s="1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625" i="2"/>
  <c r="J625" i="2"/>
  <c r="L625" i="2"/>
  <c r="K625" i="2"/>
  <c r="J624" i="2"/>
  <c r="K624" i="2"/>
  <c r="L624" i="2" s="1"/>
  <c r="J623" i="2"/>
  <c r="L623" i="2" s="1"/>
  <c r="K623" i="2"/>
  <c r="J622" i="2"/>
  <c r="L622" i="2" s="1"/>
  <c r="K622" i="2"/>
  <c r="J621" i="2"/>
  <c r="L621" i="2"/>
  <c r="K621" i="2"/>
  <c r="K620" i="2"/>
  <c r="J620" i="2"/>
  <c r="L620" i="2" s="1"/>
  <c r="J619" i="2"/>
  <c r="L619" i="2" s="1"/>
  <c r="K619" i="2"/>
  <c r="J618" i="2"/>
  <c r="L618" i="2"/>
  <c r="K618" i="2"/>
  <c r="J617" i="2"/>
  <c r="L617" i="2" s="1"/>
  <c r="K617" i="2"/>
  <c r="J616" i="2"/>
  <c r="L616" i="2"/>
  <c r="K616" i="2"/>
  <c r="J615" i="2"/>
  <c r="L615" i="2" s="1"/>
  <c r="K615" i="2"/>
  <c r="J614" i="2"/>
  <c r="L614" i="2" s="1"/>
  <c r="K614" i="2"/>
  <c r="J613" i="2"/>
  <c r="L613" i="2" s="1"/>
  <c r="K613" i="2"/>
  <c r="J612" i="2"/>
  <c r="L612" i="2" s="1"/>
  <c r="K612" i="2"/>
  <c r="J611" i="2"/>
  <c r="L611" i="2" s="1"/>
  <c r="K611" i="2"/>
  <c r="J610" i="2"/>
  <c r="L610" i="2" s="1"/>
  <c r="K610" i="2"/>
  <c r="J609" i="2"/>
  <c r="L609" i="2" s="1"/>
  <c r="K609" i="2"/>
  <c r="J608" i="2"/>
  <c r="L608" i="2" s="1"/>
  <c r="K608" i="2"/>
  <c r="J607" i="2"/>
  <c r="L607" i="2" s="1"/>
  <c r="K607" i="2"/>
  <c r="J606" i="2"/>
  <c r="L606" i="2" s="1"/>
  <c r="K606" i="2"/>
  <c r="J605" i="2"/>
  <c r="L605" i="2" s="1"/>
  <c r="K605" i="2"/>
  <c r="J604" i="2"/>
  <c r="L604" i="2" s="1"/>
  <c r="K604" i="2"/>
  <c r="J603" i="2"/>
  <c r="L603" i="2" s="1"/>
  <c r="K603" i="2"/>
  <c r="J602" i="2"/>
  <c r="L602" i="2" s="1"/>
  <c r="K602" i="2"/>
  <c r="J601" i="2"/>
  <c r="L601" i="2" s="1"/>
  <c r="K601" i="2"/>
  <c r="J600" i="2"/>
  <c r="L600" i="2" s="1"/>
  <c r="K600" i="2"/>
  <c r="J599" i="2"/>
  <c r="L599" i="2" s="1"/>
  <c r="K599" i="2"/>
  <c r="J598" i="2"/>
  <c r="L598" i="2" s="1"/>
  <c r="K598" i="2"/>
  <c r="J597" i="2"/>
  <c r="L597" i="2" s="1"/>
  <c r="K597" i="2"/>
  <c r="J596" i="2"/>
  <c r="L596" i="2" s="1"/>
  <c r="K596" i="2"/>
  <c r="J595" i="2"/>
  <c r="L595" i="2" s="1"/>
  <c r="K595" i="2"/>
  <c r="J594" i="2"/>
  <c r="L594" i="2" s="1"/>
  <c r="K594" i="2"/>
  <c r="J593" i="2"/>
  <c r="L593" i="2" s="1"/>
  <c r="K593" i="2"/>
  <c r="J592" i="2"/>
  <c r="L592" i="2" s="1"/>
  <c r="K592" i="2"/>
  <c r="J591" i="2"/>
  <c r="L591" i="2" s="1"/>
  <c r="K591" i="2"/>
  <c r="J590" i="2"/>
  <c r="L590" i="2" s="1"/>
  <c r="K590" i="2"/>
  <c r="J589" i="2"/>
  <c r="L589" i="2" s="1"/>
  <c r="K589" i="2"/>
  <c r="J588" i="2"/>
  <c r="L588" i="2" s="1"/>
  <c r="K588" i="2"/>
  <c r="J587" i="2"/>
  <c r="L587" i="2" s="1"/>
  <c r="K587" i="2"/>
  <c r="J586" i="2"/>
  <c r="L586" i="2" s="1"/>
  <c r="K586" i="2"/>
  <c r="J585" i="2"/>
  <c r="L585" i="2" s="1"/>
  <c r="K585" i="2"/>
  <c r="J584" i="2"/>
  <c r="L584" i="2" s="1"/>
  <c r="K584" i="2"/>
  <c r="J583" i="2"/>
  <c r="L583" i="2" s="1"/>
  <c r="K583" i="2"/>
  <c r="J582" i="2"/>
  <c r="L582" i="2" s="1"/>
  <c r="K582" i="2"/>
  <c r="J581" i="2"/>
  <c r="L581" i="2" s="1"/>
  <c r="K581" i="2"/>
  <c r="J580" i="2"/>
  <c r="L580" i="2" s="1"/>
  <c r="K580" i="2"/>
  <c r="J579" i="2"/>
  <c r="L579" i="2" s="1"/>
  <c r="K579" i="2"/>
  <c r="J578" i="2"/>
  <c r="L578" i="2" s="1"/>
  <c r="K578" i="2"/>
  <c r="J577" i="2"/>
  <c r="K577" i="2"/>
  <c r="J576" i="2"/>
  <c r="K576" i="2"/>
  <c r="L576" i="2" s="1"/>
  <c r="J575" i="2"/>
  <c r="K575" i="2"/>
  <c r="J574" i="2"/>
  <c r="K574" i="2"/>
  <c r="L574" i="2" s="1"/>
  <c r="J573" i="2"/>
  <c r="K573" i="2"/>
  <c r="J572" i="2"/>
  <c r="K572" i="2"/>
  <c r="L572" i="2" s="1"/>
  <c r="J571" i="2"/>
  <c r="K571" i="2"/>
  <c r="J570" i="2"/>
  <c r="K570" i="2"/>
  <c r="L570" i="2" s="1"/>
  <c r="J569" i="2"/>
  <c r="K569" i="2"/>
  <c r="J568" i="2"/>
  <c r="K568" i="2"/>
  <c r="L568" i="2" s="1"/>
  <c r="J567" i="2"/>
  <c r="K567" i="2"/>
  <c r="J566" i="2"/>
  <c r="K566" i="2"/>
  <c r="L566" i="2" s="1"/>
  <c r="J565" i="2"/>
  <c r="K565" i="2"/>
  <c r="J564" i="2"/>
  <c r="K564" i="2"/>
  <c r="L564" i="2" s="1"/>
  <c r="J563" i="2"/>
  <c r="K563" i="2"/>
  <c r="J562" i="2"/>
  <c r="K562" i="2"/>
  <c r="L562" i="2" s="1"/>
  <c r="J561" i="2"/>
  <c r="K561" i="2"/>
  <c r="J560" i="2"/>
  <c r="K560" i="2"/>
  <c r="L560" i="2" s="1"/>
  <c r="J559" i="2"/>
  <c r="K559" i="2"/>
  <c r="J558" i="2"/>
  <c r="K558" i="2"/>
  <c r="L558" i="2" s="1"/>
  <c r="J557" i="2"/>
  <c r="K557" i="2"/>
  <c r="J556" i="2"/>
  <c r="K556" i="2"/>
  <c r="L556" i="2" s="1"/>
  <c r="J555" i="2"/>
  <c r="K555" i="2"/>
  <c r="J554" i="2"/>
  <c r="K554" i="2"/>
  <c r="L554" i="2" s="1"/>
  <c r="J553" i="2"/>
  <c r="K553" i="2"/>
  <c r="J552" i="2"/>
  <c r="K552" i="2"/>
  <c r="L552" i="2" s="1"/>
  <c r="J551" i="2"/>
  <c r="K551" i="2"/>
  <c r="J550" i="2"/>
  <c r="K550" i="2"/>
  <c r="J549" i="2"/>
  <c r="K549" i="2"/>
  <c r="J548" i="2"/>
  <c r="K548" i="2"/>
  <c r="L548" i="2" s="1"/>
  <c r="J547" i="2"/>
  <c r="K547" i="2"/>
  <c r="L547" i="2" s="1"/>
  <c r="J546" i="2"/>
  <c r="K546" i="2"/>
  <c r="J545" i="2"/>
  <c r="K545" i="2"/>
  <c r="J544" i="2"/>
  <c r="K544" i="2"/>
  <c r="L544" i="2" s="1"/>
  <c r="J543" i="2"/>
  <c r="K543" i="2"/>
  <c r="L543" i="2" s="1"/>
  <c r="J542" i="2"/>
  <c r="K542" i="2"/>
  <c r="J541" i="2"/>
  <c r="K541" i="2"/>
  <c r="J540" i="2"/>
  <c r="L540" i="2"/>
  <c r="K540" i="2"/>
  <c r="J539" i="2"/>
  <c r="L539" i="2"/>
  <c r="K539" i="2"/>
  <c r="J538" i="2"/>
  <c r="K538" i="2"/>
  <c r="L538" i="2" s="1"/>
  <c r="J537" i="2"/>
  <c r="K537" i="2"/>
  <c r="L537" i="2" s="1"/>
  <c r="J536" i="2"/>
  <c r="L536" i="2" s="1"/>
  <c r="K536" i="2"/>
  <c r="J535" i="2"/>
  <c r="L535" i="2" s="1"/>
  <c r="K535" i="2"/>
  <c r="J534" i="2"/>
  <c r="K534" i="2"/>
  <c r="J533" i="2"/>
  <c r="K533" i="2"/>
  <c r="J532" i="2"/>
  <c r="L532" i="2"/>
  <c r="K532" i="2"/>
  <c r="J531" i="2"/>
  <c r="L531" i="2"/>
  <c r="K531" i="2"/>
  <c r="J530" i="2"/>
  <c r="K530" i="2"/>
  <c r="L530" i="2" s="1"/>
  <c r="J529" i="2"/>
  <c r="K529" i="2"/>
  <c r="L529" i="2" s="1"/>
  <c r="J528" i="2"/>
  <c r="L528" i="2" s="1"/>
  <c r="K528" i="2"/>
  <c r="J527" i="2"/>
  <c r="L527" i="2" s="1"/>
  <c r="K527" i="2"/>
  <c r="J526" i="2"/>
  <c r="K526" i="2"/>
  <c r="J525" i="2"/>
  <c r="K525" i="2"/>
  <c r="J524" i="2"/>
  <c r="L524" i="2"/>
  <c r="K524" i="2"/>
  <c r="J523" i="2"/>
  <c r="L523" i="2"/>
  <c r="K523" i="2"/>
  <c r="J522" i="2"/>
  <c r="K522" i="2"/>
  <c r="L522" i="2" s="1"/>
  <c r="J521" i="2"/>
  <c r="K521" i="2"/>
  <c r="L521" i="2" s="1"/>
  <c r="J520" i="2"/>
  <c r="L520" i="2" s="1"/>
  <c r="K520" i="2"/>
  <c r="J519" i="2"/>
  <c r="L519" i="2" s="1"/>
  <c r="K519" i="2"/>
  <c r="J518" i="2"/>
  <c r="K518" i="2"/>
  <c r="J517" i="2"/>
  <c r="K517" i="2"/>
  <c r="J516" i="2"/>
  <c r="L516" i="2"/>
  <c r="K516" i="2"/>
  <c r="J515" i="2"/>
  <c r="L515" i="2"/>
  <c r="K515" i="2"/>
  <c r="J514" i="2"/>
  <c r="K514" i="2"/>
  <c r="L514" i="2" s="1"/>
  <c r="J513" i="2"/>
  <c r="L513" i="2"/>
  <c r="K513" i="2"/>
  <c r="J512" i="2"/>
  <c r="L512" i="2"/>
  <c r="K512" i="2"/>
  <c r="J511" i="2"/>
  <c r="L511" i="2"/>
  <c r="K511" i="2"/>
  <c r="J510" i="2"/>
  <c r="K510" i="2"/>
  <c r="L510" i="2" s="1"/>
  <c r="J509" i="2"/>
  <c r="K509" i="2"/>
  <c r="J508" i="2"/>
  <c r="L508" i="2"/>
  <c r="K508" i="2"/>
  <c r="J507" i="2"/>
  <c r="L507" i="2"/>
  <c r="K507" i="2"/>
  <c r="J506" i="2"/>
  <c r="L506" i="2"/>
  <c r="K506" i="2"/>
  <c r="J505" i="2"/>
  <c r="L505" i="2"/>
  <c r="K505" i="2"/>
  <c r="J504" i="2"/>
  <c r="L504" i="2"/>
  <c r="K504" i="2"/>
  <c r="J503" i="2"/>
  <c r="L503" i="2"/>
  <c r="K503" i="2"/>
  <c r="J502" i="2"/>
  <c r="L502" i="2"/>
  <c r="K502" i="2"/>
  <c r="J501" i="2"/>
  <c r="L501" i="2"/>
  <c r="K501" i="2"/>
  <c r="J500" i="2"/>
  <c r="K500" i="2"/>
  <c r="J499" i="2"/>
  <c r="L499" i="2" s="1"/>
  <c r="K499" i="2"/>
  <c r="J498" i="2"/>
  <c r="K498" i="2"/>
  <c r="J497" i="2"/>
  <c r="L497" i="2" s="1"/>
  <c r="K497" i="2"/>
  <c r="J496" i="2"/>
  <c r="L496" i="2" s="1"/>
  <c r="K496" i="2"/>
  <c r="J495" i="2"/>
  <c r="L495" i="2" s="1"/>
  <c r="K495" i="2"/>
  <c r="J494" i="2"/>
  <c r="L494" i="2" s="1"/>
  <c r="K494" i="2"/>
  <c r="J493" i="2"/>
  <c r="L493" i="2" s="1"/>
  <c r="K493" i="2"/>
  <c r="J492" i="2"/>
  <c r="L492" i="2" s="1"/>
  <c r="K492" i="2"/>
  <c r="J491" i="2"/>
  <c r="L491" i="2" s="1"/>
  <c r="K491" i="2"/>
  <c r="J490" i="2"/>
  <c r="L490" i="2" s="1"/>
  <c r="K490" i="2"/>
  <c r="J489" i="2"/>
  <c r="L489" i="2" s="1"/>
  <c r="K489" i="2"/>
  <c r="J488" i="2"/>
  <c r="L488" i="2" s="1"/>
  <c r="K488" i="2"/>
  <c r="J487" i="2"/>
  <c r="L487" i="2" s="1"/>
  <c r="K487" i="2"/>
  <c r="J486" i="2"/>
  <c r="L486" i="2" s="1"/>
  <c r="K486" i="2"/>
  <c r="J485" i="2"/>
  <c r="L485" i="2" s="1"/>
  <c r="K485" i="2"/>
  <c r="J484" i="2"/>
  <c r="L484" i="2" s="1"/>
  <c r="K484" i="2"/>
  <c r="J483" i="2"/>
  <c r="L483" i="2" s="1"/>
  <c r="K483" i="2"/>
  <c r="J482" i="2"/>
  <c r="L482" i="2" s="1"/>
  <c r="K482" i="2"/>
  <c r="J481" i="2"/>
  <c r="L481" i="2" s="1"/>
  <c r="K481" i="2"/>
  <c r="J480" i="2"/>
  <c r="L480" i="2" s="1"/>
  <c r="K480" i="2"/>
  <c r="J479" i="2"/>
  <c r="L479" i="2" s="1"/>
  <c r="K479" i="2"/>
  <c r="J478" i="2"/>
  <c r="L478" i="2" s="1"/>
  <c r="K478" i="2"/>
  <c r="J477" i="2"/>
  <c r="L477" i="2" s="1"/>
  <c r="K477" i="2"/>
  <c r="J476" i="2"/>
  <c r="L476" i="2" s="1"/>
  <c r="K476" i="2"/>
  <c r="J475" i="2"/>
  <c r="L475" i="2" s="1"/>
  <c r="K475" i="2"/>
  <c r="J474" i="2"/>
  <c r="L474" i="2" s="1"/>
  <c r="K474" i="2"/>
  <c r="J473" i="2"/>
  <c r="L473" i="2" s="1"/>
  <c r="K473" i="2"/>
  <c r="J472" i="2"/>
  <c r="L472" i="2" s="1"/>
  <c r="K472" i="2"/>
  <c r="J471" i="2"/>
  <c r="L471" i="2" s="1"/>
  <c r="K471" i="2"/>
  <c r="J470" i="2"/>
  <c r="L470" i="2" s="1"/>
  <c r="K470" i="2"/>
  <c r="J469" i="2"/>
  <c r="L469" i="2" s="1"/>
  <c r="K469" i="2"/>
  <c r="J468" i="2"/>
  <c r="L468" i="2" s="1"/>
  <c r="K468" i="2"/>
  <c r="J467" i="2"/>
  <c r="L467" i="2" s="1"/>
  <c r="K467" i="2"/>
  <c r="J466" i="2"/>
  <c r="L466" i="2" s="1"/>
  <c r="K466" i="2"/>
  <c r="J465" i="2"/>
  <c r="L465" i="2" s="1"/>
  <c r="K465" i="2"/>
  <c r="J464" i="2"/>
  <c r="L464" i="2" s="1"/>
  <c r="K464" i="2"/>
  <c r="J463" i="2"/>
  <c r="L463" i="2" s="1"/>
  <c r="K463" i="2"/>
  <c r="J462" i="2"/>
  <c r="L462" i="2" s="1"/>
  <c r="K462" i="2"/>
  <c r="J461" i="2"/>
  <c r="L461" i="2" s="1"/>
  <c r="K461" i="2"/>
  <c r="J460" i="2"/>
  <c r="L460" i="2" s="1"/>
  <c r="K460" i="2"/>
  <c r="J459" i="2"/>
  <c r="L459" i="2" s="1"/>
  <c r="K459" i="2"/>
  <c r="J458" i="2"/>
  <c r="L458" i="2" s="1"/>
  <c r="K458" i="2"/>
  <c r="J457" i="2"/>
  <c r="K457" i="2"/>
  <c r="L457" i="2" s="1"/>
  <c r="J456" i="2"/>
  <c r="L456" i="2" s="1"/>
  <c r="K456" i="2"/>
  <c r="J455" i="2"/>
  <c r="L455" i="2" s="1"/>
  <c r="K455" i="2"/>
  <c r="J454" i="2"/>
  <c r="L454" i="2" s="1"/>
  <c r="K454" i="2"/>
  <c r="J453" i="2"/>
  <c r="L453" i="2" s="1"/>
  <c r="K453" i="2"/>
  <c r="J452" i="2"/>
  <c r="L452" i="2" s="1"/>
  <c r="K452" i="2"/>
  <c r="J451" i="2"/>
  <c r="L451" i="2" s="1"/>
  <c r="K451" i="2"/>
  <c r="J450" i="2"/>
  <c r="L450" i="2" s="1"/>
  <c r="K450" i="2"/>
  <c r="J449" i="2"/>
  <c r="L449" i="2" s="1"/>
  <c r="K449" i="2"/>
  <c r="J448" i="2"/>
  <c r="K448" i="2"/>
  <c r="J447" i="2"/>
  <c r="K447" i="2"/>
  <c r="J446" i="2"/>
  <c r="L446" i="2" s="1"/>
  <c r="K446" i="2"/>
  <c r="J445" i="2"/>
  <c r="L445" i="2" s="1"/>
  <c r="K445" i="2"/>
  <c r="J444" i="2"/>
  <c r="K444" i="2"/>
  <c r="J443" i="2"/>
  <c r="K443" i="2"/>
  <c r="J442" i="2"/>
  <c r="L442" i="2" s="1"/>
  <c r="K442" i="2"/>
  <c r="J441" i="2"/>
  <c r="L441" i="2" s="1"/>
  <c r="K441" i="2"/>
  <c r="J440" i="2"/>
  <c r="K440" i="2"/>
  <c r="J439" i="2"/>
  <c r="K439" i="2"/>
  <c r="J438" i="2"/>
  <c r="L438" i="2" s="1"/>
  <c r="K438" i="2"/>
  <c r="J437" i="2"/>
  <c r="L437" i="2" s="1"/>
  <c r="K437" i="2"/>
  <c r="J436" i="2"/>
  <c r="K436" i="2"/>
  <c r="J435" i="2"/>
  <c r="K435" i="2"/>
  <c r="J434" i="2"/>
  <c r="L434" i="2" s="1"/>
  <c r="K434" i="2"/>
  <c r="J433" i="2"/>
  <c r="L433" i="2" s="1"/>
  <c r="K433" i="2"/>
  <c r="J432" i="2"/>
  <c r="K432" i="2"/>
  <c r="J431" i="2"/>
  <c r="K431" i="2"/>
  <c r="J430" i="2"/>
  <c r="L430" i="2" s="1"/>
  <c r="K430" i="2"/>
  <c r="J429" i="2"/>
  <c r="L429" i="2" s="1"/>
  <c r="K429" i="2"/>
  <c r="J428" i="2"/>
  <c r="K428" i="2"/>
  <c r="J427" i="2"/>
  <c r="K427" i="2"/>
  <c r="J426" i="2"/>
  <c r="K426" i="2"/>
  <c r="J425" i="2"/>
  <c r="K425" i="2"/>
  <c r="J424" i="2"/>
  <c r="K424" i="2"/>
  <c r="J423" i="2"/>
  <c r="L423" i="2" s="1"/>
  <c r="K423" i="2"/>
  <c r="J422" i="2"/>
  <c r="L422" i="2" s="1"/>
  <c r="K422" i="2"/>
  <c r="J421" i="2"/>
  <c r="K421" i="2"/>
  <c r="J420" i="2"/>
  <c r="K420" i="2"/>
  <c r="L420" i="2" s="1"/>
  <c r="J419" i="2"/>
  <c r="K419" i="2"/>
  <c r="J418" i="2"/>
  <c r="K418" i="2"/>
  <c r="J417" i="2"/>
  <c r="K417" i="2"/>
  <c r="J416" i="2"/>
  <c r="K416" i="2"/>
  <c r="J415" i="2"/>
  <c r="K415" i="2"/>
  <c r="J414" i="2"/>
  <c r="K414" i="2"/>
  <c r="J413" i="2"/>
  <c r="K413" i="2"/>
  <c r="J412" i="2"/>
  <c r="K412" i="2"/>
  <c r="J411" i="2"/>
  <c r="K411" i="2"/>
  <c r="J410" i="2"/>
  <c r="K410" i="2"/>
  <c r="J409" i="2"/>
  <c r="K409" i="2"/>
  <c r="J408" i="2"/>
  <c r="K408" i="2"/>
  <c r="J407" i="2"/>
  <c r="K407" i="2"/>
  <c r="J406" i="2"/>
  <c r="K406" i="2"/>
  <c r="J405" i="2"/>
  <c r="K405" i="2"/>
  <c r="J404" i="2"/>
  <c r="K404" i="2"/>
  <c r="J403" i="2"/>
  <c r="K403" i="2"/>
  <c r="J402" i="2"/>
  <c r="K402" i="2"/>
  <c r="J401" i="2"/>
  <c r="K401" i="2"/>
  <c r="J400" i="2"/>
  <c r="K400" i="2"/>
  <c r="J399" i="2"/>
  <c r="K399" i="2"/>
  <c r="J398" i="2"/>
  <c r="K398" i="2"/>
  <c r="J397" i="2"/>
  <c r="K397" i="2"/>
  <c r="J396" i="2"/>
  <c r="K396" i="2"/>
  <c r="J395" i="2"/>
  <c r="K395" i="2"/>
  <c r="J394" i="2"/>
  <c r="K394" i="2"/>
  <c r="J393" i="2"/>
  <c r="K393" i="2"/>
  <c r="J392" i="2"/>
  <c r="K392" i="2"/>
  <c r="J391" i="2"/>
  <c r="K391" i="2"/>
  <c r="J390" i="2"/>
  <c r="L390" i="2" s="1"/>
  <c r="K390" i="2"/>
  <c r="J389" i="2"/>
  <c r="K389" i="2"/>
  <c r="J388" i="2"/>
  <c r="L388" i="2" s="1"/>
  <c r="K388" i="2"/>
  <c r="J387" i="2"/>
  <c r="K387" i="2"/>
  <c r="J386" i="2"/>
  <c r="L386" i="2" s="1"/>
  <c r="K386" i="2"/>
  <c r="J385" i="2"/>
  <c r="K385" i="2"/>
  <c r="J384" i="2"/>
  <c r="L384" i="2" s="1"/>
  <c r="K384" i="2"/>
  <c r="J383" i="2"/>
  <c r="K383" i="2"/>
  <c r="J382" i="2"/>
  <c r="L382" i="2" s="1"/>
  <c r="K382" i="2"/>
  <c r="J381" i="2"/>
  <c r="K381" i="2"/>
  <c r="J380" i="2"/>
  <c r="L380" i="2" s="1"/>
  <c r="K380" i="2"/>
  <c r="J379" i="2"/>
  <c r="K379" i="2"/>
  <c r="J378" i="2"/>
  <c r="L378" i="2" s="1"/>
  <c r="K378" i="2"/>
  <c r="J377" i="2"/>
  <c r="K377" i="2"/>
  <c r="J376" i="2"/>
  <c r="L376" i="2" s="1"/>
  <c r="K376" i="2"/>
  <c r="J375" i="2"/>
  <c r="K375" i="2"/>
  <c r="J374" i="2"/>
  <c r="L374" i="2" s="1"/>
  <c r="K374" i="2"/>
  <c r="J373" i="2"/>
  <c r="K373" i="2"/>
  <c r="J372" i="2"/>
  <c r="L372" i="2" s="1"/>
  <c r="K372" i="2"/>
  <c r="J371" i="2"/>
  <c r="K371" i="2"/>
  <c r="J370" i="2"/>
  <c r="L370" i="2" s="1"/>
  <c r="K370" i="2"/>
  <c r="J369" i="2"/>
  <c r="K369" i="2"/>
  <c r="J368" i="2"/>
  <c r="L368" i="2" s="1"/>
  <c r="K368" i="2"/>
  <c r="J367" i="2"/>
  <c r="K367" i="2"/>
  <c r="J366" i="2"/>
  <c r="L366" i="2" s="1"/>
  <c r="K366" i="2"/>
  <c r="J365" i="2"/>
  <c r="K365" i="2"/>
  <c r="J364" i="2"/>
  <c r="L364" i="2" s="1"/>
  <c r="K364" i="2"/>
  <c r="J363" i="2"/>
  <c r="K363" i="2"/>
  <c r="J362" i="2"/>
  <c r="K362" i="2"/>
  <c r="J361" i="2"/>
  <c r="K361" i="2"/>
  <c r="J360" i="2"/>
  <c r="K360" i="2"/>
  <c r="J359" i="2"/>
  <c r="K359" i="2"/>
  <c r="J358" i="2"/>
  <c r="K358" i="2"/>
  <c r="J357" i="2"/>
  <c r="K357" i="2"/>
  <c r="J356" i="2"/>
  <c r="K356" i="2"/>
  <c r="J355" i="2"/>
  <c r="K355" i="2"/>
  <c r="J354" i="2"/>
  <c r="K354" i="2"/>
  <c r="J353" i="2"/>
  <c r="L353" i="2" s="1"/>
  <c r="K353" i="2"/>
  <c r="J352" i="2"/>
  <c r="K352" i="2"/>
  <c r="J351" i="2"/>
  <c r="L351" i="2" s="1"/>
  <c r="K351" i="2"/>
  <c r="J350" i="2"/>
  <c r="K350" i="2"/>
  <c r="J349" i="2"/>
  <c r="L349" i="2" s="1"/>
  <c r="K349" i="2"/>
  <c r="J348" i="2"/>
  <c r="K348" i="2"/>
  <c r="J347" i="2"/>
  <c r="L347" i="2" s="1"/>
  <c r="K347" i="2"/>
  <c r="J346" i="2"/>
  <c r="K346" i="2"/>
  <c r="J345" i="2"/>
  <c r="L345" i="2" s="1"/>
  <c r="K345" i="2"/>
  <c r="J344" i="2"/>
  <c r="K344" i="2"/>
  <c r="J343" i="2"/>
  <c r="L343" i="2" s="1"/>
  <c r="K343" i="2"/>
  <c r="J342" i="2"/>
  <c r="K342" i="2"/>
  <c r="J341" i="2"/>
  <c r="L341" i="2" s="1"/>
  <c r="K341" i="2"/>
  <c r="J340" i="2"/>
  <c r="K340" i="2"/>
  <c r="J339" i="2"/>
  <c r="L339" i="2" s="1"/>
  <c r="K339" i="2"/>
  <c r="J338" i="2"/>
  <c r="K338" i="2"/>
  <c r="J337" i="2"/>
  <c r="L337" i="2" s="1"/>
  <c r="K337" i="2"/>
  <c r="J336" i="2"/>
  <c r="K336" i="2"/>
  <c r="J335" i="2"/>
  <c r="L335" i="2" s="1"/>
  <c r="K335" i="2"/>
  <c r="J334" i="2"/>
  <c r="K334" i="2"/>
  <c r="J333" i="2"/>
  <c r="L333" i="2" s="1"/>
  <c r="K333" i="2"/>
  <c r="J332" i="2"/>
  <c r="L332" i="2" s="1"/>
  <c r="K332" i="2"/>
  <c r="J331" i="2"/>
  <c r="L331" i="2" s="1"/>
  <c r="K331" i="2"/>
  <c r="J330" i="2"/>
  <c r="L330" i="2" s="1"/>
  <c r="K330" i="2"/>
  <c r="J329" i="2"/>
  <c r="L329" i="2" s="1"/>
  <c r="K329" i="2"/>
  <c r="J328" i="2"/>
  <c r="L328" i="2" s="1"/>
  <c r="K328" i="2"/>
  <c r="J327" i="2"/>
  <c r="L327" i="2" s="1"/>
  <c r="K327" i="2"/>
  <c r="J326" i="2"/>
  <c r="L326" i="2" s="1"/>
  <c r="K326" i="2"/>
  <c r="J325" i="2"/>
  <c r="L325" i="2" s="1"/>
  <c r="K325" i="2"/>
  <c r="J324" i="2"/>
  <c r="L324" i="2" s="1"/>
  <c r="K324" i="2"/>
  <c r="J323" i="2"/>
  <c r="L323" i="2" s="1"/>
  <c r="K323" i="2"/>
  <c r="J322" i="2"/>
  <c r="L322" i="2" s="1"/>
  <c r="K322" i="2"/>
  <c r="J321" i="2"/>
  <c r="L321" i="2" s="1"/>
  <c r="K321" i="2"/>
  <c r="J320" i="2"/>
  <c r="L320" i="2" s="1"/>
  <c r="K320" i="2"/>
  <c r="J319" i="2"/>
  <c r="L319" i="2" s="1"/>
  <c r="K319" i="2"/>
  <c r="J318" i="2"/>
  <c r="L318" i="2" s="1"/>
  <c r="K318" i="2"/>
  <c r="J317" i="2"/>
  <c r="L317" i="2" s="1"/>
  <c r="K317" i="2"/>
  <c r="J316" i="2"/>
  <c r="K316" i="2"/>
  <c r="J315" i="2"/>
  <c r="K315" i="2"/>
  <c r="J314" i="2"/>
  <c r="K314" i="2"/>
  <c r="J313" i="2"/>
  <c r="L313" i="2" s="1"/>
  <c r="K313" i="2"/>
  <c r="J312" i="2"/>
  <c r="K312" i="2"/>
  <c r="J311" i="2"/>
  <c r="K311" i="2"/>
  <c r="J310" i="2"/>
  <c r="K310" i="2"/>
  <c r="J309" i="2"/>
  <c r="K309" i="2"/>
  <c r="J308" i="2"/>
  <c r="K308" i="2"/>
  <c r="J307" i="2"/>
  <c r="K307" i="2"/>
  <c r="J306" i="2"/>
  <c r="K306" i="2"/>
  <c r="J305" i="2"/>
  <c r="K305" i="2"/>
  <c r="J304" i="2"/>
  <c r="K304" i="2"/>
  <c r="J303" i="2"/>
  <c r="K303" i="2"/>
  <c r="J302" i="2"/>
  <c r="K302" i="2"/>
  <c r="J301" i="2"/>
  <c r="K301" i="2"/>
  <c r="J300" i="2"/>
  <c r="K300" i="2"/>
  <c r="J299" i="2"/>
  <c r="K299" i="2"/>
  <c r="J298" i="2"/>
  <c r="K298" i="2"/>
  <c r="J297" i="2"/>
  <c r="K297" i="2"/>
  <c r="J296" i="2"/>
  <c r="K296" i="2"/>
  <c r="J295" i="2"/>
  <c r="K295" i="2"/>
  <c r="J294" i="2"/>
  <c r="K294" i="2"/>
  <c r="J293" i="2"/>
  <c r="K293" i="2"/>
  <c r="J292" i="2"/>
  <c r="K292" i="2"/>
  <c r="J291" i="2"/>
  <c r="K291" i="2"/>
  <c r="J290" i="2"/>
  <c r="K290" i="2"/>
  <c r="J289" i="2"/>
  <c r="K289" i="2"/>
  <c r="J288" i="2"/>
  <c r="K288" i="2"/>
  <c r="J287" i="2"/>
  <c r="K287" i="2"/>
  <c r="J286" i="2"/>
  <c r="K286" i="2"/>
  <c r="J285" i="2"/>
  <c r="K285" i="2"/>
  <c r="J284" i="2"/>
  <c r="K284" i="2"/>
  <c r="J283" i="2"/>
  <c r="K283" i="2"/>
  <c r="J282" i="2"/>
  <c r="K282" i="2"/>
  <c r="J281" i="2"/>
  <c r="K281" i="2"/>
  <c r="J280" i="2"/>
  <c r="K280" i="2"/>
  <c r="J279" i="2"/>
  <c r="K279" i="2"/>
  <c r="J278" i="2"/>
  <c r="K278" i="2"/>
  <c r="J277" i="2"/>
  <c r="K277" i="2"/>
  <c r="J276" i="2"/>
  <c r="K276" i="2"/>
  <c r="J275" i="2"/>
  <c r="K275" i="2"/>
  <c r="J274" i="2"/>
  <c r="K274" i="2"/>
  <c r="J273" i="2"/>
  <c r="K273" i="2"/>
  <c r="J272" i="2"/>
  <c r="K272" i="2"/>
  <c r="J271" i="2"/>
  <c r="K271" i="2"/>
  <c r="J270" i="2"/>
  <c r="K270" i="2"/>
  <c r="J269" i="2"/>
  <c r="K269" i="2"/>
  <c r="J268" i="2"/>
  <c r="K268" i="2"/>
  <c r="J267" i="2"/>
  <c r="K267" i="2"/>
  <c r="J266" i="2"/>
  <c r="K266" i="2"/>
  <c r="J265" i="2"/>
  <c r="K265" i="2"/>
  <c r="J264" i="2"/>
  <c r="K264" i="2"/>
  <c r="J263" i="2"/>
  <c r="K263" i="2"/>
  <c r="J262" i="2"/>
  <c r="K262" i="2"/>
  <c r="J261" i="2"/>
  <c r="K261" i="2"/>
  <c r="J260" i="2"/>
  <c r="K260" i="2"/>
  <c r="J259" i="2"/>
  <c r="K259" i="2"/>
  <c r="J258" i="2"/>
  <c r="K258" i="2"/>
  <c r="J257" i="2"/>
  <c r="K257" i="2"/>
  <c r="J256" i="2"/>
  <c r="K256" i="2"/>
  <c r="J255" i="2"/>
  <c r="K255" i="2"/>
  <c r="L255" i="2"/>
  <c r="J254" i="2"/>
  <c r="L254" i="2" s="1"/>
  <c r="K254" i="2"/>
  <c r="J253" i="2"/>
  <c r="K253" i="2"/>
  <c r="J252" i="2"/>
  <c r="K252" i="2"/>
  <c r="J251" i="2"/>
  <c r="K251" i="2"/>
  <c r="J250" i="2"/>
  <c r="K250" i="2"/>
  <c r="J249" i="2"/>
  <c r="K249" i="2"/>
  <c r="J248" i="2"/>
  <c r="K248" i="2"/>
  <c r="J247" i="2"/>
  <c r="K247" i="2"/>
  <c r="J246" i="2"/>
  <c r="K246" i="2"/>
  <c r="J245" i="2"/>
  <c r="K245" i="2"/>
  <c r="J244" i="2"/>
  <c r="K244" i="2"/>
  <c r="J243" i="2"/>
  <c r="K243" i="2"/>
  <c r="J242" i="2"/>
  <c r="K242" i="2"/>
  <c r="J241" i="2"/>
  <c r="K241" i="2"/>
  <c r="J240" i="2"/>
  <c r="K240" i="2"/>
  <c r="J239" i="2"/>
  <c r="K239" i="2"/>
  <c r="J238" i="2"/>
  <c r="K238" i="2"/>
  <c r="J237" i="2"/>
  <c r="K237" i="2"/>
  <c r="J236" i="2"/>
  <c r="K236" i="2"/>
  <c r="J235" i="2"/>
  <c r="K235" i="2"/>
  <c r="J234" i="2"/>
  <c r="K234" i="2"/>
  <c r="J233" i="2"/>
  <c r="K233" i="2"/>
  <c r="J232" i="2"/>
  <c r="K232" i="2"/>
  <c r="J231" i="2"/>
  <c r="K231" i="2"/>
  <c r="J230" i="2"/>
  <c r="K230" i="2"/>
  <c r="J229" i="2"/>
  <c r="K229" i="2"/>
  <c r="J228" i="2"/>
  <c r="K228" i="2"/>
  <c r="J227" i="2"/>
  <c r="K227" i="2"/>
  <c r="J226" i="2"/>
  <c r="K226" i="2"/>
  <c r="J225" i="2"/>
  <c r="L225" i="2" s="1"/>
  <c r="K225" i="2"/>
  <c r="J224" i="2"/>
  <c r="K224" i="2"/>
  <c r="L224" i="2" s="1"/>
  <c r="J223" i="2"/>
  <c r="K223" i="2"/>
  <c r="L223" i="2" s="1"/>
  <c r="J222" i="2"/>
  <c r="K222" i="2"/>
  <c r="L222" i="2" s="1"/>
  <c r="J221" i="2"/>
  <c r="L221" i="2"/>
  <c r="K221" i="2"/>
  <c r="J220" i="2"/>
  <c r="K220" i="2"/>
  <c r="J219" i="2"/>
  <c r="K219" i="2"/>
  <c r="J218" i="2"/>
  <c r="K218" i="2"/>
  <c r="J217" i="2"/>
  <c r="L217" i="2" s="1"/>
  <c r="K217" i="2"/>
  <c r="J216" i="2"/>
  <c r="K216" i="2"/>
  <c r="L216" i="2" s="1"/>
  <c r="J215" i="2"/>
  <c r="K215" i="2"/>
  <c r="L215" i="2" s="1"/>
  <c r="J214" i="2"/>
  <c r="K214" i="2"/>
  <c r="L214" i="2" s="1"/>
  <c r="J213" i="2"/>
  <c r="L213" i="2"/>
  <c r="K213" i="2"/>
  <c r="J212" i="2"/>
  <c r="K212" i="2"/>
  <c r="J211" i="2"/>
  <c r="K211" i="2"/>
  <c r="J210" i="2"/>
  <c r="K210" i="2"/>
  <c r="J209" i="2"/>
  <c r="L209" i="2" s="1"/>
  <c r="K209" i="2"/>
  <c r="J208" i="2"/>
  <c r="K208" i="2"/>
  <c r="L208" i="2" s="1"/>
  <c r="J207" i="2"/>
  <c r="K207" i="2"/>
  <c r="L207" i="2" s="1"/>
  <c r="J206" i="2"/>
  <c r="K206" i="2"/>
  <c r="L206" i="2"/>
  <c r="J205" i="2"/>
  <c r="L205" i="2"/>
  <c r="K205" i="2"/>
  <c r="J204" i="2"/>
  <c r="L204" i="2"/>
  <c r="K204" i="2"/>
  <c r="J203" i="2"/>
  <c r="K203" i="2"/>
  <c r="L203" i="2"/>
  <c r="J202" i="2"/>
  <c r="K202" i="2"/>
  <c r="J201" i="2"/>
  <c r="L201" i="2"/>
  <c r="K201" i="2"/>
  <c r="J200" i="2"/>
  <c r="L200" i="2" s="1"/>
  <c r="K200" i="2"/>
  <c r="J199" i="2"/>
  <c r="K199" i="2"/>
  <c r="J198" i="2"/>
  <c r="L198" i="2" s="1"/>
  <c r="K198" i="2"/>
  <c r="J197" i="2"/>
  <c r="L197" i="2" s="1"/>
  <c r="K197" i="2"/>
  <c r="J196" i="2"/>
  <c r="L196" i="2" s="1"/>
  <c r="K196" i="2"/>
  <c r="J195" i="2"/>
  <c r="L195" i="2" s="1"/>
  <c r="K195" i="2"/>
  <c r="J194" i="2"/>
  <c r="L194" i="2" s="1"/>
  <c r="K194" i="2"/>
  <c r="J193" i="2"/>
  <c r="K193" i="2"/>
  <c r="J192" i="2"/>
  <c r="K192" i="2"/>
  <c r="J191" i="2"/>
  <c r="K191" i="2"/>
  <c r="L191" i="2" s="1"/>
  <c r="J190" i="2"/>
  <c r="K190" i="2"/>
  <c r="J189" i="2"/>
  <c r="L189" i="2"/>
  <c r="K189" i="2"/>
  <c r="J188" i="2"/>
  <c r="L188" i="2" s="1"/>
  <c r="K188" i="2"/>
  <c r="J187" i="2"/>
  <c r="K187" i="2"/>
  <c r="J186" i="2"/>
  <c r="K186" i="2"/>
  <c r="L186" i="2" s="1"/>
  <c r="J185" i="2"/>
  <c r="K185" i="2"/>
  <c r="J184" i="2"/>
  <c r="K184" i="2"/>
  <c r="J183" i="2"/>
  <c r="K183" i="2"/>
  <c r="J182" i="2"/>
  <c r="K182" i="2"/>
  <c r="J181" i="2"/>
  <c r="L181" i="2" s="1"/>
  <c r="K181" i="2"/>
  <c r="J180" i="2"/>
  <c r="K180" i="2"/>
  <c r="J179" i="2"/>
  <c r="K179" i="2"/>
  <c r="L179" i="2" s="1"/>
  <c r="J178" i="2"/>
  <c r="K178" i="2"/>
  <c r="J177" i="2"/>
  <c r="L177" i="2"/>
  <c r="K177" i="2"/>
  <c r="J176" i="2"/>
  <c r="L176" i="2" s="1"/>
  <c r="K176" i="2"/>
  <c r="J175" i="2"/>
  <c r="K175" i="2"/>
  <c r="J174" i="2"/>
  <c r="L174" i="2" s="1"/>
  <c r="K174" i="2"/>
  <c r="J173" i="2"/>
  <c r="L173" i="2" s="1"/>
  <c r="K173" i="2"/>
  <c r="J172" i="2"/>
  <c r="K172" i="2"/>
  <c r="J171" i="2"/>
  <c r="K171" i="2"/>
  <c r="L171" i="2" s="1"/>
  <c r="J170" i="2"/>
  <c r="K170" i="2"/>
  <c r="J169" i="2"/>
  <c r="L169" i="2"/>
  <c r="K169" i="2"/>
  <c r="J168" i="2"/>
  <c r="L168" i="2" s="1"/>
  <c r="K168" i="2"/>
  <c r="J167" i="2"/>
  <c r="K167" i="2"/>
  <c r="J166" i="2"/>
  <c r="L166" i="2" s="1"/>
  <c r="K166" i="2"/>
  <c r="J165" i="2"/>
  <c r="L165" i="2" s="1"/>
  <c r="K165" i="2"/>
  <c r="J164" i="2"/>
  <c r="L164" i="2" s="1"/>
  <c r="K164" i="2"/>
  <c r="J163" i="2"/>
  <c r="K163" i="2"/>
  <c r="J162" i="2"/>
  <c r="L162" i="2" s="1"/>
  <c r="K162" i="2"/>
  <c r="J161" i="2"/>
  <c r="L161" i="2" s="1"/>
  <c r="K161" i="2"/>
  <c r="J160" i="2"/>
  <c r="L160" i="2" s="1"/>
  <c r="K160" i="2"/>
  <c r="J159" i="2"/>
  <c r="K159" i="2"/>
  <c r="J158" i="2"/>
  <c r="L158" i="2" s="1"/>
  <c r="K158" i="2"/>
  <c r="J157" i="2"/>
  <c r="L157" i="2" s="1"/>
  <c r="K157" i="2"/>
  <c r="J156" i="2"/>
  <c r="L156" i="2" s="1"/>
  <c r="K156" i="2"/>
  <c r="J155" i="2"/>
  <c r="K155" i="2"/>
  <c r="J154" i="2"/>
  <c r="L154" i="2" s="1"/>
  <c r="K154" i="2"/>
  <c r="J153" i="2"/>
  <c r="L153" i="2" s="1"/>
  <c r="K153" i="2"/>
  <c r="J152" i="2"/>
  <c r="L152" i="2" s="1"/>
  <c r="K152" i="2"/>
  <c r="J151" i="2"/>
  <c r="K151" i="2"/>
  <c r="J150" i="2"/>
  <c r="L150" i="2" s="1"/>
  <c r="K150" i="2"/>
  <c r="J149" i="2"/>
  <c r="L149" i="2" s="1"/>
  <c r="K149" i="2"/>
  <c r="J148" i="2"/>
  <c r="L148" i="2" s="1"/>
  <c r="K148" i="2"/>
  <c r="J147" i="2"/>
  <c r="K147" i="2"/>
  <c r="J146" i="2"/>
  <c r="L146" i="2" s="1"/>
  <c r="K146" i="2"/>
  <c r="J145" i="2"/>
  <c r="L145" i="2" s="1"/>
  <c r="K145" i="2"/>
  <c r="J144" i="2"/>
  <c r="L144" i="2" s="1"/>
  <c r="K144" i="2"/>
  <c r="J143" i="2"/>
  <c r="K143" i="2"/>
  <c r="J142" i="2"/>
  <c r="L142" i="2" s="1"/>
  <c r="K142" i="2"/>
  <c r="J141" i="2"/>
  <c r="L141" i="2" s="1"/>
  <c r="K141" i="2"/>
  <c r="J140" i="2"/>
  <c r="L140" i="2" s="1"/>
  <c r="K140" i="2"/>
  <c r="J139" i="2"/>
  <c r="K139" i="2"/>
  <c r="J138" i="2"/>
  <c r="L138" i="2" s="1"/>
  <c r="K138" i="2"/>
  <c r="J137" i="2"/>
  <c r="L137" i="2" s="1"/>
  <c r="K137" i="2"/>
  <c r="J136" i="2"/>
  <c r="L136" i="2" s="1"/>
  <c r="K136" i="2"/>
  <c r="J135" i="2"/>
  <c r="K135" i="2"/>
  <c r="J134" i="2"/>
  <c r="L134" i="2" s="1"/>
  <c r="K134" i="2"/>
  <c r="J133" i="2"/>
  <c r="L133" i="2" s="1"/>
  <c r="K133" i="2"/>
  <c r="J132" i="2"/>
  <c r="L132" i="2" s="1"/>
  <c r="K132" i="2"/>
  <c r="J131" i="2"/>
  <c r="K131" i="2"/>
  <c r="J130" i="2"/>
  <c r="L130" i="2" s="1"/>
  <c r="K130" i="2"/>
  <c r="J129" i="2"/>
  <c r="L129" i="2" s="1"/>
  <c r="K129" i="2"/>
  <c r="J128" i="2"/>
  <c r="L128" i="2" s="1"/>
  <c r="K128" i="2"/>
  <c r="J127" i="2"/>
  <c r="K127" i="2"/>
  <c r="J126" i="2"/>
  <c r="L126" i="2" s="1"/>
  <c r="K126" i="2"/>
  <c r="J125" i="2"/>
  <c r="L125" i="2" s="1"/>
  <c r="K125" i="2"/>
  <c r="J124" i="2"/>
  <c r="L124" i="2" s="1"/>
  <c r="K124" i="2"/>
  <c r="J123" i="2"/>
  <c r="K123" i="2"/>
  <c r="J122" i="2"/>
  <c r="L122" i="2" s="1"/>
  <c r="K122" i="2"/>
  <c r="J121" i="2"/>
  <c r="L121" i="2" s="1"/>
  <c r="K121" i="2"/>
  <c r="J120" i="2"/>
  <c r="L120" i="2" s="1"/>
  <c r="K120" i="2"/>
  <c r="J119" i="2"/>
  <c r="K119" i="2"/>
  <c r="J118" i="2"/>
  <c r="L118" i="2" s="1"/>
  <c r="K118" i="2"/>
  <c r="J117" i="2"/>
  <c r="L117" i="2" s="1"/>
  <c r="K117" i="2"/>
  <c r="J116" i="2"/>
  <c r="L116" i="2" s="1"/>
  <c r="K116" i="2"/>
  <c r="J115" i="2"/>
  <c r="K115" i="2"/>
  <c r="J114" i="2"/>
  <c r="L114" i="2" s="1"/>
  <c r="K114" i="2"/>
  <c r="J113" i="2"/>
  <c r="L113" i="2" s="1"/>
  <c r="K113" i="2"/>
  <c r="J112" i="2"/>
  <c r="L112" i="2" s="1"/>
  <c r="K112" i="2"/>
  <c r="J111" i="2"/>
  <c r="K111" i="2"/>
  <c r="J110" i="2"/>
  <c r="L110" i="2" s="1"/>
  <c r="K110" i="2"/>
  <c r="J109" i="2"/>
  <c r="L109" i="2" s="1"/>
  <c r="K109" i="2"/>
  <c r="J108" i="2"/>
  <c r="L108" i="2" s="1"/>
  <c r="K108" i="2"/>
  <c r="J107" i="2"/>
  <c r="K107" i="2"/>
  <c r="J106" i="2"/>
  <c r="L106" i="2" s="1"/>
  <c r="K106" i="2"/>
  <c r="J105" i="2"/>
  <c r="L105" i="2" s="1"/>
  <c r="K105" i="2"/>
  <c r="J104" i="2"/>
  <c r="L104" i="2" s="1"/>
  <c r="K104" i="2"/>
  <c r="J103" i="2"/>
  <c r="K103" i="2"/>
  <c r="J102" i="2"/>
  <c r="L102" i="2" s="1"/>
  <c r="K102" i="2"/>
  <c r="J101" i="2"/>
  <c r="L101" i="2" s="1"/>
  <c r="K101" i="2"/>
  <c r="J100" i="2"/>
  <c r="L100" i="2" s="1"/>
  <c r="K100" i="2"/>
  <c r="J99" i="2"/>
  <c r="K99" i="2"/>
  <c r="J98" i="2"/>
  <c r="L98" i="2" s="1"/>
  <c r="K98" i="2"/>
  <c r="J97" i="2"/>
  <c r="L97" i="2" s="1"/>
  <c r="K97" i="2"/>
  <c r="J96" i="2"/>
  <c r="L96" i="2" s="1"/>
  <c r="K96" i="2"/>
  <c r="J95" i="2"/>
  <c r="K95" i="2"/>
  <c r="J94" i="2"/>
  <c r="L94" i="2" s="1"/>
  <c r="K94" i="2"/>
  <c r="J93" i="2"/>
  <c r="L93" i="2" s="1"/>
  <c r="K93" i="2"/>
  <c r="J92" i="2"/>
  <c r="L92" i="2" s="1"/>
  <c r="K92" i="2"/>
  <c r="J91" i="2"/>
  <c r="K91" i="2"/>
  <c r="J90" i="2"/>
  <c r="L90" i="2" s="1"/>
  <c r="K90" i="2"/>
  <c r="J89" i="2"/>
  <c r="L89" i="2" s="1"/>
  <c r="K89" i="2"/>
  <c r="J88" i="2"/>
  <c r="L88" i="2" s="1"/>
  <c r="K88" i="2"/>
  <c r="J87" i="2"/>
  <c r="K87" i="2"/>
  <c r="J86" i="2"/>
  <c r="L86" i="2" s="1"/>
  <c r="K86" i="2"/>
  <c r="J85" i="2"/>
  <c r="L85" i="2" s="1"/>
  <c r="K85" i="2"/>
  <c r="J84" i="2"/>
  <c r="L84" i="2" s="1"/>
  <c r="K84" i="2"/>
  <c r="J83" i="2"/>
  <c r="K83" i="2"/>
  <c r="J82" i="2"/>
  <c r="L82" i="2" s="1"/>
  <c r="K82" i="2"/>
  <c r="J81" i="2"/>
  <c r="L81" i="2" s="1"/>
  <c r="K81" i="2"/>
  <c r="J80" i="2"/>
  <c r="L80" i="2" s="1"/>
  <c r="K80" i="2"/>
  <c r="J79" i="2"/>
  <c r="K79" i="2"/>
  <c r="J78" i="2"/>
  <c r="L78" i="2" s="1"/>
  <c r="K78" i="2"/>
  <c r="J77" i="2"/>
  <c r="L77" i="2" s="1"/>
  <c r="K77" i="2"/>
  <c r="J76" i="2"/>
  <c r="L76" i="2" s="1"/>
  <c r="K76" i="2"/>
  <c r="J75" i="2"/>
  <c r="K75" i="2"/>
  <c r="J74" i="2"/>
  <c r="L74" i="2" s="1"/>
  <c r="K74" i="2"/>
  <c r="J73" i="2"/>
  <c r="L73" i="2" s="1"/>
  <c r="K73" i="2"/>
  <c r="J72" i="2"/>
  <c r="L72" i="2" s="1"/>
  <c r="K72" i="2"/>
  <c r="J71" i="2"/>
  <c r="K71" i="2"/>
  <c r="J70" i="2"/>
  <c r="L70" i="2" s="1"/>
  <c r="K70" i="2"/>
  <c r="J69" i="2"/>
  <c r="L69" i="2" s="1"/>
  <c r="K69" i="2"/>
  <c r="J68" i="2"/>
  <c r="L68" i="2" s="1"/>
  <c r="K68" i="2"/>
  <c r="J67" i="2"/>
  <c r="K67" i="2"/>
  <c r="J66" i="2"/>
  <c r="L66" i="2" s="1"/>
  <c r="K66" i="2"/>
  <c r="J65" i="2"/>
  <c r="L65" i="2" s="1"/>
  <c r="K65" i="2"/>
  <c r="J64" i="2"/>
  <c r="L64" i="2" s="1"/>
  <c r="K64" i="2"/>
  <c r="J63" i="2"/>
  <c r="K63" i="2"/>
  <c r="J62" i="2"/>
  <c r="L62" i="2" s="1"/>
  <c r="K62" i="2"/>
  <c r="J61" i="2"/>
  <c r="L61" i="2" s="1"/>
  <c r="K61" i="2"/>
  <c r="J60" i="2"/>
  <c r="L60" i="2" s="1"/>
  <c r="K60" i="2"/>
  <c r="J59" i="2"/>
  <c r="K59" i="2"/>
  <c r="J58" i="2"/>
  <c r="L58" i="2" s="1"/>
  <c r="K58" i="2"/>
  <c r="J57" i="2"/>
  <c r="L57" i="2" s="1"/>
  <c r="K57" i="2"/>
  <c r="J56" i="2"/>
  <c r="L56" i="2" s="1"/>
  <c r="K56" i="2"/>
  <c r="J55" i="2"/>
  <c r="K55" i="2"/>
  <c r="J54" i="2"/>
  <c r="L54" i="2" s="1"/>
  <c r="K54" i="2"/>
  <c r="J53" i="2"/>
  <c r="L53" i="2" s="1"/>
  <c r="K53" i="2"/>
  <c r="J52" i="2"/>
  <c r="L52" i="2" s="1"/>
  <c r="K52" i="2"/>
  <c r="J51" i="2"/>
  <c r="K51" i="2"/>
  <c r="J50" i="2"/>
  <c r="L50" i="2" s="1"/>
  <c r="K50" i="2"/>
  <c r="J49" i="2"/>
  <c r="L49" i="2" s="1"/>
  <c r="K49" i="2"/>
  <c r="J48" i="2"/>
  <c r="L48" i="2" s="1"/>
  <c r="K48" i="2"/>
  <c r="J47" i="2"/>
  <c r="K47" i="2"/>
  <c r="J46" i="2"/>
  <c r="L46" i="2" s="1"/>
  <c r="K46" i="2"/>
  <c r="J45" i="2"/>
  <c r="L45" i="2" s="1"/>
  <c r="K45" i="2"/>
  <c r="J44" i="2"/>
  <c r="L44" i="2" s="1"/>
  <c r="K44" i="2"/>
  <c r="J43" i="2"/>
  <c r="K43" i="2"/>
  <c r="J42" i="2"/>
  <c r="L42" i="2" s="1"/>
  <c r="K42" i="2"/>
  <c r="J41" i="2"/>
  <c r="L41" i="2" s="1"/>
  <c r="K41" i="2"/>
  <c r="J40" i="2"/>
  <c r="L40" i="2" s="1"/>
  <c r="K40" i="2"/>
  <c r="J39" i="2"/>
  <c r="L39" i="2" s="1"/>
  <c r="K39" i="2"/>
  <c r="J38" i="2"/>
  <c r="K38" i="2"/>
  <c r="J37" i="2"/>
  <c r="K37" i="2"/>
  <c r="J36" i="2"/>
  <c r="K36" i="2"/>
  <c r="J35" i="2"/>
  <c r="L35" i="2"/>
  <c r="K35" i="2"/>
  <c r="J34" i="2"/>
  <c r="L34" i="2" s="1"/>
  <c r="K34" i="2"/>
  <c r="J33" i="2"/>
  <c r="L33" i="2" s="1"/>
  <c r="K33" i="2"/>
  <c r="J32" i="2"/>
  <c r="L32" i="2" s="1"/>
  <c r="K32" i="2"/>
  <c r="J31" i="2"/>
  <c r="L31" i="2" s="1"/>
  <c r="K31" i="2"/>
  <c r="J30" i="2"/>
  <c r="K30" i="2"/>
  <c r="J29" i="2"/>
  <c r="K29" i="2"/>
  <c r="J28" i="2"/>
  <c r="K28" i="2"/>
  <c r="J27" i="2"/>
  <c r="L27" i="2"/>
  <c r="K27" i="2"/>
  <c r="J26" i="2"/>
  <c r="L26" i="2" s="1"/>
  <c r="K26" i="2"/>
  <c r="J25" i="2"/>
  <c r="L25" i="2" s="1"/>
  <c r="K25" i="2"/>
  <c r="J24" i="2"/>
  <c r="L24" i="2" s="1"/>
  <c r="K24" i="2"/>
  <c r="J23" i="2"/>
  <c r="L23" i="2" s="1"/>
  <c r="K23" i="2"/>
  <c r="J22" i="2"/>
  <c r="K22" i="2"/>
  <c r="J21" i="2"/>
  <c r="K21" i="2"/>
  <c r="J20" i="2"/>
  <c r="K20" i="2"/>
  <c r="J19" i="2"/>
  <c r="L19" i="2"/>
  <c r="K19" i="2"/>
  <c r="J18" i="2"/>
  <c r="L18" i="2" s="1"/>
  <c r="K18" i="2"/>
  <c r="J17" i="2"/>
  <c r="L17" i="2" s="1"/>
  <c r="K17" i="2"/>
  <c r="J16" i="2"/>
  <c r="L16" i="2" s="1"/>
  <c r="K16" i="2"/>
  <c r="J15" i="2"/>
  <c r="L15" i="2" s="1"/>
  <c r="K15" i="2"/>
  <c r="J14" i="2"/>
  <c r="K14" i="2"/>
  <c r="J13" i="2"/>
  <c r="K13" i="2"/>
  <c r="J12" i="2"/>
  <c r="K12" i="2"/>
  <c r="J11" i="2"/>
  <c r="L11" i="2"/>
  <c r="K11" i="2"/>
  <c r="J10" i="2"/>
  <c r="L10" i="2" s="1"/>
  <c r="K10" i="2"/>
  <c r="J9" i="2"/>
  <c r="L9" i="2" s="1"/>
  <c r="K9" i="2"/>
  <c r="J8" i="2"/>
  <c r="L8" i="2" s="1"/>
  <c r="K8" i="2"/>
  <c r="J7" i="2"/>
  <c r="L7" i="2" s="1"/>
  <c r="K7" i="2"/>
  <c r="J6" i="2"/>
  <c r="K6" i="2"/>
  <c r="J5" i="2"/>
  <c r="K5" i="2"/>
  <c r="J4" i="2"/>
  <c r="K4" i="2"/>
  <c r="J3" i="2"/>
  <c r="L3" i="2"/>
  <c r="K3" i="2"/>
  <c r="J2" i="2"/>
  <c r="L2" i="2" s="1"/>
  <c r="K2" i="2"/>
  <c r="L257" i="2"/>
  <c r="L259" i="2"/>
  <c r="L261" i="2"/>
  <c r="L263" i="2"/>
  <c r="L265" i="2"/>
  <c r="L267" i="2"/>
  <c r="L269" i="2"/>
  <c r="L271" i="2"/>
  <c r="L273" i="2"/>
  <c r="L275" i="2"/>
  <c r="L277" i="2"/>
  <c r="L279" i="2"/>
  <c r="L281" i="2"/>
  <c r="L283" i="2"/>
  <c r="L285" i="2"/>
  <c r="L287" i="2"/>
  <c r="L289" i="2"/>
  <c r="L291" i="2"/>
  <c r="L293" i="2"/>
  <c r="L295" i="2"/>
  <c r="L297" i="2"/>
  <c r="L299" i="2"/>
  <c r="L301" i="2"/>
  <c r="L303" i="2"/>
  <c r="L305" i="2"/>
  <c r="L307" i="2"/>
  <c r="L309" i="2"/>
  <c r="L311" i="2"/>
  <c r="L258" i="2"/>
  <c r="L260" i="2"/>
  <c r="L262" i="2"/>
  <c r="L264" i="2"/>
  <c r="L266" i="2"/>
  <c r="L268" i="2"/>
  <c r="L270" i="2"/>
  <c r="L272" i="2"/>
  <c r="L274" i="2"/>
  <c r="L276" i="2"/>
  <c r="L278" i="2"/>
  <c r="L280" i="2"/>
  <c r="L282" i="2"/>
  <c r="L284" i="2"/>
  <c r="L286" i="2"/>
  <c r="L288" i="2"/>
  <c r="L290" i="2"/>
  <c r="L292" i="2"/>
  <c r="L294" i="2"/>
  <c r="L296" i="2"/>
  <c r="L298" i="2"/>
  <c r="L300" i="2"/>
  <c r="L302" i="2"/>
  <c r="L304" i="2"/>
  <c r="L306" i="2"/>
  <c r="L308" i="2"/>
  <c r="L310" i="2"/>
  <c r="L421" i="2"/>
  <c r="L426" i="2"/>
  <c r="L419" i="2"/>
  <c r="L424" i="2"/>
  <c r="M580" i="2"/>
  <c r="H632" i="2"/>
  <c r="M583" i="2"/>
  <c r="H658" i="2"/>
  <c r="H654" i="2"/>
  <c r="H650" i="2"/>
  <c r="H642" i="2"/>
  <c r="H638" i="2"/>
  <c r="H633" i="2"/>
  <c r="M584" i="2"/>
  <c r="H665" i="2"/>
  <c r="M616" i="2"/>
  <c r="H661" i="2"/>
  <c r="M612" i="2"/>
  <c r="H657" i="2"/>
  <c r="M608" i="2"/>
  <c r="H653" i="2"/>
  <c r="M604" i="2"/>
  <c r="H649" i="2"/>
  <c r="M600" i="2"/>
  <c r="H645" i="2"/>
  <c r="M596" i="2"/>
  <c r="H641" i="2"/>
  <c r="H640" i="2"/>
  <c r="M592" i="2"/>
  <c r="H637" i="2"/>
  <c r="M588" i="2"/>
  <c r="H626" i="2"/>
  <c r="H630" i="2"/>
  <c r="M581" i="2"/>
  <c r="H634" i="2"/>
  <c r="M585" i="2"/>
  <c r="H668" i="2"/>
  <c r="H664" i="2"/>
  <c r="H660" i="2"/>
  <c r="H656" i="2"/>
  <c r="H652" i="2"/>
  <c r="H648" i="2"/>
  <c r="H644" i="2"/>
  <c r="H636" i="2"/>
  <c r="H627" i="2"/>
  <c r="H631" i="2"/>
  <c r="M582" i="2"/>
  <c r="H667" i="2"/>
  <c r="M618" i="2"/>
  <c r="H663" i="2"/>
  <c r="M614" i="2"/>
  <c r="H659" i="2"/>
  <c r="M610" i="2"/>
  <c r="H655" i="2"/>
  <c r="M606" i="2"/>
  <c r="H651" i="2"/>
  <c r="M602" i="2"/>
  <c r="H647" i="2"/>
  <c r="M598" i="2"/>
  <c r="H643" i="2"/>
  <c r="M594" i="2"/>
  <c r="H639" i="2"/>
  <c r="M590" i="2"/>
  <c r="H635" i="2"/>
  <c r="M586" i="2"/>
  <c r="H646" i="2"/>
  <c r="H662" i="2"/>
  <c r="H666" i="2"/>
  <c r="M619" i="2"/>
  <c r="M615" i="2"/>
  <c r="M611" i="2"/>
  <c r="M609" i="2"/>
  <c r="M607" i="2"/>
  <c r="M605" i="2"/>
  <c r="M603" i="2"/>
  <c r="M601" i="2"/>
  <c r="M599" i="2"/>
  <c r="M595" i="2"/>
  <c r="M593" i="2"/>
  <c r="M589" i="2"/>
  <c r="M587" i="2"/>
  <c r="L5" i="2" l="1"/>
  <c r="L12" i="2"/>
  <c r="L14" i="2"/>
  <c r="L21" i="2"/>
  <c r="L28" i="2"/>
  <c r="L30" i="2"/>
  <c r="L37" i="2"/>
  <c r="L43" i="2"/>
  <c r="L47" i="2"/>
  <c r="L51" i="2"/>
  <c r="L55" i="2"/>
  <c r="L59" i="2"/>
  <c r="L63" i="2"/>
  <c r="L67" i="2"/>
  <c r="L71" i="2"/>
  <c r="L75" i="2"/>
  <c r="L79" i="2"/>
  <c r="L83" i="2"/>
  <c r="L87" i="2"/>
  <c r="L91" i="2"/>
  <c r="L95" i="2"/>
  <c r="L99" i="2"/>
  <c r="L103" i="2"/>
  <c r="L107" i="2"/>
  <c r="L111" i="2"/>
  <c r="L115" i="2"/>
  <c r="L119" i="2"/>
  <c r="L123" i="2"/>
  <c r="L127" i="2"/>
  <c r="L131" i="2"/>
  <c r="L135" i="2"/>
  <c r="L139" i="2"/>
  <c r="L143" i="2"/>
  <c r="L147" i="2"/>
  <c r="L151" i="2"/>
  <c r="L155" i="2"/>
  <c r="L159" i="2"/>
  <c r="L163" i="2"/>
  <c r="L167" i="2"/>
  <c r="L170" i="2"/>
  <c r="L172" i="2"/>
  <c r="L183" i="2"/>
  <c r="L184" i="2"/>
  <c r="L185" i="2"/>
  <c r="L190" i="2"/>
  <c r="L192" i="2"/>
  <c r="L193" i="2"/>
  <c r="L202" i="2"/>
  <c r="L210" i="2"/>
  <c r="L212" i="2"/>
  <c r="L219" i="2"/>
  <c r="L226" i="2"/>
  <c r="L228" i="2"/>
  <c r="L230" i="2"/>
  <c r="L232" i="2"/>
  <c r="L234" i="2"/>
  <c r="L236" i="2"/>
  <c r="L238" i="2"/>
  <c r="L240" i="2"/>
  <c r="L242" i="2"/>
  <c r="L244" i="2"/>
  <c r="L246" i="2"/>
  <c r="L248" i="2"/>
  <c r="L250" i="2"/>
  <c r="L252" i="2"/>
  <c r="L312" i="2"/>
  <c r="L315" i="2"/>
  <c r="L4" i="2"/>
  <c r="L6" i="2"/>
  <c r="L13" i="2"/>
  <c r="L20" i="2"/>
  <c r="L22" i="2"/>
  <c r="L29" i="2"/>
  <c r="L36" i="2"/>
  <c r="L38" i="2"/>
  <c r="L175" i="2"/>
  <c r="L178" i="2"/>
  <c r="L180" i="2"/>
  <c r="L182" i="2"/>
  <c r="L187" i="2"/>
  <c r="L199" i="2"/>
  <c r="L211" i="2"/>
  <c r="L218" i="2"/>
  <c r="L220" i="2"/>
  <c r="L227" i="2"/>
  <c r="L229" i="2"/>
  <c r="L231" i="2"/>
  <c r="L233" i="2"/>
  <c r="L235" i="2"/>
  <c r="L237" i="2"/>
  <c r="L239" i="2"/>
  <c r="L241" i="2"/>
  <c r="L243" i="2"/>
  <c r="L245" i="2"/>
  <c r="L247" i="2"/>
  <c r="L249" i="2"/>
  <c r="L251" i="2"/>
  <c r="L253" i="2"/>
  <c r="L256" i="2"/>
  <c r="L314" i="2"/>
  <c r="L316" i="2"/>
  <c r="L334" i="2"/>
  <c r="L338" i="2"/>
  <c r="L342" i="2"/>
  <c r="L346" i="2"/>
  <c r="L350" i="2"/>
  <c r="L354" i="2"/>
  <c r="L356" i="2"/>
  <c r="L336" i="2"/>
  <c r="L340" i="2"/>
  <c r="L344" i="2"/>
  <c r="L348" i="2"/>
  <c r="L352" i="2"/>
  <c r="L363" i="2"/>
  <c r="L367" i="2"/>
  <c r="L371" i="2"/>
  <c r="L375" i="2"/>
  <c r="L379" i="2"/>
  <c r="L383" i="2"/>
  <c r="L387" i="2"/>
  <c r="L393" i="2"/>
  <c r="L395" i="2"/>
  <c r="L397" i="2"/>
  <c r="L399" i="2"/>
  <c r="L401" i="2"/>
  <c r="L403" i="2"/>
  <c r="L405" i="2"/>
  <c r="L407" i="2"/>
  <c r="L409" i="2"/>
  <c r="L411" i="2"/>
  <c r="L413" i="2"/>
  <c r="L415" i="2"/>
  <c r="L417" i="2"/>
  <c r="L428" i="2"/>
  <c r="L431" i="2"/>
  <c r="L436" i="2"/>
  <c r="L439" i="2"/>
  <c r="L444" i="2"/>
  <c r="L447" i="2"/>
  <c r="L498" i="2"/>
  <c r="L509" i="2"/>
  <c r="L517" i="2"/>
  <c r="L526" i="2"/>
  <c r="L533" i="2"/>
  <c r="L542" i="2"/>
  <c r="L545" i="2"/>
  <c r="L550" i="2"/>
  <c r="L553" i="2"/>
  <c r="L557" i="2"/>
  <c r="L561" i="2"/>
  <c r="L565" i="2"/>
  <c r="L569" i="2"/>
  <c r="L573" i="2"/>
  <c r="L577" i="2"/>
  <c r="L358" i="2"/>
  <c r="L360" i="2"/>
  <c r="L362" i="2"/>
  <c r="L365" i="2"/>
  <c r="L369" i="2"/>
  <c r="L373" i="2"/>
  <c r="L377" i="2"/>
  <c r="L381" i="2"/>
  <c r="L385" i="2"/>
  <c r="L389" i="2"/>
  <c r="L392" i="2"/>
  <c r="L394" i="2"/>
  <c r="L396" i="2"/>
  <c r="L398" i="2"/>
  <c r="L400" i="2"/>
  <c r="L402" i="2"/>
  <c r="L404" i="2"/>
  <c r="L406" i="2"/>
  <c r="L408" i="2"/>
  <c r="L410" i="2"/>
  <c r="L412" i="2"/>
  <c r="L414" i="2"/>
  <c r="L416" i="2"/>
  <c r="L418" i="2"/>
  <c r="L425" i="2"/>
  <c r="L427" i="2"/>
  <c r="L432" i="2"/>
  <c r="L435" i="2"/>
  <c r="L440" i="2"/>
  <c r="L443" i="2"/>
  <c r="L448" i="2"/>
  <c r="L500" i="2"/>
  <c r="L518" i="2"/>
  <c r="L525" i="2"/>
  <c r="L534" i="2"/>
  <c r="L541" i="2"/>
  <c r="L546" i="2"/>
  <c r="L549" i="2"/>
  <c r="L551" i="2"/>
  <c r="L555" i="2"/>
  <c r="L559" i="2"/>
  <c r="L563" i="2"/>
  <c r="L567" i="2"/>
  <c r="L571" i="2"/>
  <c r="L575" i="2"/>
  <c r="L627" i="2"/>
  <c r="L629" i="2"/>
  <c r="L634" i="2"/>
  <c r="L649" i="2"/>
  <c r="L651" i="2"/>
  <c r="L653" i="2"/>
  <c r="H705" i="2"/>
  <c r="H707" i="2"/>
  <c r="L660" i="2"/>
  <c r="M666" i="2"/>
  <c r="H695" i="2"/>
  <c r="H697" i="2"/>
  <c r="H699" i="2"/>
  <c r="H701" i="2"/>
  <c r="L635" i="2"/>
  <c r="H689" i="2"/>
  <c r="H691" i="2"/>
  <c r="L646" i="2"/>
  <c r="L655" i="2"/>
  <c r="L657" i="2"/>
  <c r="L662" i="2"/>
  <c r="H712" i="2"/>
  <c r="L666" i="2"/>
  <c r="H717" i="2"/>
  <c r="L391" i="2"/>
  <c r="L355" i="2"/>
  <c r="L359" i="2"/>
  <c r="L357" i="2"/>
  <c r="L361" i="2"/>
  <c r="H678" i="2"/>
  <c r="M629" i="2"/>
  <c r="H680" i="2"/>
  <c r="M631" i="2"/>
  <c r="H682" i="2"/>
  <c r="M633" i="2"/>
  <c r="H674" i="2"/>
  <c r="M625" i="2"/>
  <c r="H669" i="2"/>
  <c r="H628" i="2"/>
  <c r="H629" i="2"/>
  <c r="H676" i="2"/>
  <c r="M627" i="2"/>
  <c r="H671" i="2"/>
  <c r="H683" i="2"/>
  <c r="H681" i="2"/>
  <c r="H679" i="2"/>
  <c r="H677" i="2"/>
  <c r="H675" i="2"/>
  <c r="H673" i="2"/>
  <c r="H684" i="2"/>
  <c r="H686" i="2"/>
  <c r="H688" i="2"/>
  <c r="H690" i="2"/>
  <c r="H692" i="2"/>
  <c r="H694" i="2"/>
  <c r="H696" i="2"/>
  <c r="H698" i="2"/>
  <c r="H700" i="2"/>
  <c r="H702" i="2"/>
  <c r="H704" i="2"/>
  <c r="H706" i="2"/>
  <c r="H708" i="2"/>
  <c r="H711" i="2"/>
  <c r="M663" i="2"/>
  <c r="M667" i="2"/>
  <c r="H670" i="2"/>
  <c r="L671" i="2"/>
  <c r="M636" i="2"/>
  <c r="M638" i="2"/>
  <c r="M640" i="2"/>
  <c r="M642" i="2"/>
  <c r="M644" i="2"/>
  <c r="M646" i="2"/>
  <c r="M648" i="2"/>
  <c r="M650" i="2"/>
  <c r="M652" i="2"/>
  <c r="M654" i="2"/>
  <c r="M656" i="2"/>
  <c r="M658" i="2"/>
  <c r="M660" i="2"/>
  <c r="M664" i="2"/>
  <c r="M668" i="2"/>
  <c r="H672" i="2"/>
  <c r="M661" i="2"/>
  <c r="M665" i="2"/>
  <c r="M669" i="2"/>
  <c r="M670" i="2"/>
  <c r="M671" i="2"/>
  <c r="H720" i="2"/>
</calcChain>
</file>

<file path=xl/sharedStrings.xml><?xml version="1.0" encoding="utf-8"?>
<sst xmlns="http://schemas.openxmlformats.org/spreadsheetml/2006/main" count="28" uniqueCount="21">
  <si>
    <t>Date</t>
  </si>
  <si>
    <t>A</t>
  </si>
  <si>
    <t>B</t>
  </si>
  <si>
    <t>C</t>
  </si>
  <si>
    <t>D</t>
  </si>
  <si>
    <t>E</t>
  </si>
  <si>
    <t>Acc/Distr Market</t>
  </si>
  <si>
    <t>SP500</t>
  </si>
  <si>
    <t>A Ratio</t>
  </si>
  <si>
    <t>E Ratio</t>
  </si>
  <si>
    <t>A/E Ratio</t>
  </si>
  <si>
    <t>AD SP500</t>
  </si>
  <si>
    <t>50dma</t>
  </si>
  <si>
    <t>Total</t>
  </si>
  <si>
    <t>A%</t>
  </si>
  <si>
    <t>B%</t>
  </si>
  <si>
    <t>C%</t>
  </si>
  <si>
    <t>D%</t>
  </si>
  <si>
    <t>E%</t>
  </si>
  <si>
    <t>Score</t>
  </si>
  <si>
    <t>1VG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</si>
</sst>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m/d/yy;@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0" fillId="0" borderId="0" xfId="0" applyNumberFormat="1"/>
    <xf numFmtId="2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3" fillId="0" borderId="0" xfId="0" applyFont="1"/>
    <xf numFmtId="10" fontId="1" fillId="0" borderId="0" xfId="0" applyNumberFormat="1" applyFont="1" applyAlignment="1">
      <alignment horizontal="center"/>
    </xf>
    <xf numFmtId="10" fontId="1" fillId="0" borderId="0" xfId="0" applyNumberFormat="1" applyFont="1"/>
    <xf numFmtId="165" fontId="1" fillId="0" borderId="0" xfId="0" applyNumberFormat="1" applyFont="1" applyAlignment="1">
      <alignment horizontal="center"/>
    </xf>
    <xf numFmtId="165" fontId="1" fillId="0" borderId="0" xfId="0" applyNumberFormat="1" applyFont="1"/>
    <xf numFmtId="165" fontId="0" fillId="0" borderId="0" xfId="0" applyNumberFormat="1"/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B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IWM Correlation Score With IBD A/D% Ratings and 20SMA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mpd="sng">
              <a:solidFill>
                <a:schemeClr val="tx1"/>
              </a:solidFill>
            </a:ln>
          </c:spPr>
          <c:marker>
            <c:symbol val="none"/>
          </c:marker>
          <c:trendline>
            <c:spPr>
              <a:ln>
                <a:solidFill>
                  <a:schemeClr val="tx2"/>
                </a:solidFill>
              </a:ln>
            </c:spPr>
            <c:trendlineType val="movingAvg"/>
            <c:period val="20"/>
            <c:dispRSqr val="0"/>
            <c:dispEq val="0"/>
          </c:trendline>
          <c:cat>
            <c:numRef>
              <c:f>'%'!$A$900:$A$1176</c:f>
              <c:numCache>
                <c:formatCode>m/d/yy;@</c:formatCode>
                <c:ptCount val="277"/>
                <c:pt idx="0">
                  <c:v>40928</c:v>
                </c:pt>
                <c:pt idx="1">
                  <c:v>40931</c:v>
                </c:pt>
                <c:pt idx="2">
                  <c:v>40932</c:v>
                </c:pt>
                <c:pt idx="3">
                  <c:v>40933</c:v>
                </c:pt>
                <c:pt idx="4">
                  <c:v>40934</c:v>
                </c:pt>
                <c:pt idx="5">
                  <c:v>40935</c:v>
                </c:pt>
                <c:pt idx="6">
                  <c:v>40938</c:v>
                </c:pt>
                <c:pt idx="7">
                  <c:v>40939</c:v>
                </c:pt>
                <c:pt idx="8">
                  <c:v>40940</c:v>
                </c:pt>
                <c:pt idx="9">
                  <c:v>40941</c:v>
                </c:pt>
                <c:pt idx="10">
                  <c:v>40942</c:v>
                </c:pt>
                <c:pt idx="11">
                  <c:v>40945</c:v>
                </c:pt>
                <c:pt idx="12">
                  <c:v>40946</c:v>
                </c:pt>
                <c:pt idx="13">
                  <c:v>40947</c:v>
                </c:pt>
                <c:pt idx="14">
                  <c:v>40948</c:v>
                </c:pt>
                <c:pt idx="15">
                  <c:v>40949</c:v>
                </c:pt>
                <c:pt idx="16">
                  <c:v>40952</c:v>
                </c:pt>
                <c:pt idx="17">
                  <c:v>40953</c:v>
                </c:pt>
                <c:pt idx="18">
                  <c:v>40954</c:v>
                </c:pt>
                <c:pt idx="19">
                  <c:v>40955</c:v>
                </c:pt>
                <c:pt idx="20">
                  <c:v>40956</c:v>
                </c:pt>
                <c:pt idx="21">
                  <c:v>40960</c:v>
                </c:pt>
                <c:pt idx="22">
                  <c:v>40961</c:v>
                </c:pt>
                <c:pt idx="23">
                  <c:v>40962</c:v>
                </c:pt>
                <c:pt idx="24">
                  <c:v>40963</c:v>
                </c:pt>
                <c:pt idx="25">
                  <c:v>40966</c:v>
                </c:pt>
                <c:pt idx="26">
                  <c:v>40967</c:v>
                </c:pt>
                <c:pt idx="27">
                  <c:v>40968</c:v>
                </c:pt>
                <c:pt idx="28">
                  <c:v>40969</c:v>
                </c:pt>
                <c:pt idx="29">
                  <c:v>40970</c:v>
                </c:pt>
                <c:pt idx="30">
                  <c:v>40973</c:v>
                </c:pt>
                <c:pt idx="31">
                  <c:v>40974</c:v>
                </c:pt>
                <c:pt idx="32">
                  <c:v>40975</c:v>
                </c:pt>
                <c:pt idx="33">
                  <c:v>40976</c:v>
                </c:pt>
                <c:pt idx="34">
                  <c:v>40977</c:v>
                </c:pt>
                <c:pt idx="35">
                  <c:v>40980</c:v>
                </c:pt>
                <c:pt idx="36">
                  <c:v>40981</c:v>
                </c:pt>
                <c:pt idx="37">
                  <c:v>40982</c:v>
                </c:pt>
                <c:pt idx="38">
                  <c:v>40983</c:v>
                </c:pt>
                <c:pt idx="39">
                  <c:v>40984</c:v>
                </c:pt>
                <c:pt idx="40">
                  <c:v>40987</c:v>
                </c:pt>
                <c:pt idx="41">
                  <c:v>40988</c:v>
                </c:pt>
                <c:pt idx="42">
                  <c:v>40989</c:v>
                </c:pt>
                <c:pt idx="43">
                  <c:v>40990</c:v>
                </c:pt>
                <c:pt idx="44">
                  <c:v>40991</c:v>
                </c:pt>
                <c:pt idx="45">
                  <c:v>40994</c:v>
                </c:pt>
                <c:pt idx="46">
                  <c:v>40995</c:v>
                </c:pt>
                <c:pt idx="47">
                  <c:v>40996</c:v>
                </c:pt>
                <c:pt idx="48">
                  <c:v>40997</c:v>
                </c:pt>
                <c:pt idx="49">
                  <c:v>40998</c:v>
                </c:pt>
                <c:pt idx="50">
                  <c:v>41001</c:v>
                </c:pt>
                <c:pt idx="51">
                  <c:v>41002</c:v>
                </c:pt>
                <c:pt idx="52">
                  <c:v>41003</c:v>
                </c:pt>
                <c:pt idx="53">
                  <c:v>41004</c:v>
                </c:pt>
                <c:pt idx="54">
                  <c:v>41008</c:v>
                </c:pt>
                <c:pt idx="55">
                  <c:v>41009</c:v>
                </c:pt>
                <c:pt idx="56">
                  <c:v>41010</c:v>
                </c:pt>
                <c:pt idx="57">
                  <c:v>41011</c:v>
                </c:pt>
                <c:pt idx="58">
                  <c:v>41012</c:v>
                </c:pt>
                <c:pt idx="59">
                  <c:v>41015</c:v>
                </c:pt>
                <c:pt idx="60">
                  <c:v>41016</c:v>
                </c:pt>
                <c:pt idx="61">
                  <c:v>41017</c:v>
                </c:pt>
                <c:pt idx="62">
                  <c:v>41018</c:v>
                </c:pt>
                <c:pt idx="63">
                  <c:v>41019</c:v>
                </c:pt>
                <c:pt idx="64">
                  <c:v>41022</c:v>
                </c:pt>
                <c:pt idx="65">
                  <c:v>41023</c:v>
                </c:pt>
                <c:pt idx="66">
                  <c:v>41024</c:v>
                </c:pt>
                <c:pt idx="67">
                  <c:v>41025</c:v>
                </c:pt>
                <c:pt idx="68">
                  <c:v>41026</c:v>
                </c:pt>
                <c:pt idx="69">
                  <c:v>41029</c:v>
                </c:pt>
                <c:pt idx="70">
                  <c:v>41030</c:v>
                </c:pt>
                <c:pt idx="71">
                  <c:v>41031</c:v>
                </c:pt>
                <c:pt idx="72">
                  <c:v>41032</c:v>
                </c:pt>
                <c:pt idx="73">
                  <c:v>41033</c:v>
                </c:pt>
                <c:pt idx="74">
                  <c:v>41036</c:v>
                </c:pt>
                <c:pt idx="75">
                  <c:v>41037</c:v>
                </c:pt>
                <c:pt idx="76">
                  <c:v>41038</c:v>
                </c:pt>
                <c:pt idx="77">
                  <c:v>41039</c:v>
                </c:pt>
                <c:pt idx="78">
                  <c:v>41040</c:v>
                </c:pt>
                <c:pt idx="79">
                  <c:v>41043</c:v>
                </c:pt>
                <c:pt idx="80">
                  <c:v>41044</c:v>
                </c:pt>
                <c:pt idx="81">
                  <c:v>41045</c:v>
                </c:pt>
                <c:pt idx="82">
                  <c:v>41046</c:v>
                </c:pt>
                <c:pt idx="83">
                  <c:v>41047</c:v>
                </c:pt>
                <c:pt idx="84">
                  <c:v>41050</c:v>
                </c:pt>
                <c:pt idx="85">
                  <c:v>41051</c:v>
                </c:pt>
                <c:pt idx="86">
                  <c:v>41052</c:v>
                </c:pt>
                <c:pt idx="87">
                  <c:v>41053</c:v>
                </c:pt>
                <c:pt idx="88">
                  <c:v>41054</c:v>
                </c:pt>
                <c:pt idx="89">
                  <c:v>41058</c:v>
                </c:pt>
                <c:pt idx="90">
                  <c:v>41059</c:v>
                </c:pt>
                <c:pt idx="91">
                  <c:v>41060</c:v>
                </c:pt>
                <c:pt idx="92">
                  <c:v>41061</c:v>
                </c:pt>
                <c:pt idx="93">
                  <c:v>41064</c:v>
                </c:pt>
                <c:pt idx="94">
                  <c:v>41065</c:v>
                </c:pt>
                <c:pt idx="95">
                  <c:v>41066</c:v>
                </c:pt>
                <c:pt idx="96">
                  <c:v>41067</c:v>
                </c:pt>
                <c:pt idx="97">
                  <c:v>41068</c:v>
                </c:pt>
                <c:pt idx="98">
                  <c:v>41071</c:v>
                </c:pt>
                <c:pt idx="99">
                  <c:v>41072</c:v>
                </c:pt>
                <c:pt idx="100">
                  <c:v>41073</c:v>
                </c:pt>
                <c:pt idx="101">
                  <c:v>41074</c:v>
                </c:pt>
                <c:pt idx="102">
                  <c:v>41075</c:v>
                </c:pt>
                <c:pt idx="103">
                  <c:v>41078</c:v>
                </c:pt>
                <c:pt idx="104">
                  <c:v>41079</c:v>
                </c:pt>
                <c:pt idx="105">
                  <c:v>41080</c:v>
                </c:pt>
                <c:pt idx="106">
                  <c:v>41081</c:v>
                </c:pt>
                <c:pt idx="107">
                  <c:v>41082</c:v>
                </c:pt>
                <c:pt idx="108">
                  <c:v>41085</c:v>
                </c:pt>
                <c:pt idx="109">
                  <c:v>41086</c:v>
                </c:pt>
                <c:pt idx="110">
                  <c:v>41087</c:v>
                </c:pt>
                <c:pt idx="111">
                  <c:v>41088</c:v>
                </c:pt>
                <c:pt idx="112">
                  <c:v>41089</c:v>
                </c:pt>
                <c:pt idx="113">
                  <c:v>41092</c:v>
                </c:pt>
                <c:pt idx="114">
                  <c:v>41093</c:v>
                </c:pt>
                <c:pt idx="115">
                  <c:v>41095</c:v>
                </c:pt>
                <c:pt idx="116">
                  <c:v>41096</c:v>
                </c:pt>
                <c:pt idx="117">
                  <c:v>41099</c:v>
                </c:pt>
                <c:pt idx="118">
                  <c:v>41100</c:v>
                </c:pt>
                <c:pt idx="119">
                  <c:v>41101</c:v>
                </c:pt>
                <c:pt idx="120">
                  <c:v>41102</c:v>
                </c:pt>
                <c:pt idx="121">
                  <c:v>41103</c:v>
                </c:pt>
                <c:pt idx="122">
                  <c:v>41106</c:v>
                </c:pt>
                <c:pt idx="123">
                  <c:v>41107</c:v>
                </c:pt>
                <c:pt idx="124">
                  <c:v>41108</c:v>
                </c:pt>
                <c:pt idx="125">
                  <c:v>41109</c:v>
                </c:pt>
                <c:pt idx="126">
                  <c:v>41110</c:v>
                </c:pt>
                <c:pt idx="127">
                  <c:v>41113</c:v>
                </c:pt>
                <c:pt idx="128">
                  <c:v>41114</c:v>
                </c:pt>
                <c:pt idx="129">
                  <c:v>41115</c:v>
                </c:pt>
                <c:pt idx="130">
                  <c:v>41116</c:v>
                </c:pt>
                <c:pt idx="131">
                  <c:v>41117</c:v>
                </c:pt>
                <c:pt idx="132">
                  <c:v>41120</c:v>
                </c:pt>
                <c:pt idx="133">
                  <c:v>41121</c:v>
                </c:pt>
                <c:pt idx="134">
                  <c:v>41122</c:v>
                </c:pt>
                <c:pt idx="135">
                  <c:v>41123</c:v>
                </c:pt>
                <c:pt idx="136">
                  <c:v>41124</c:v>
                </c:pt>
                <c:pt idx="137">
                  <c:v>41127</c:v>
                </c:pt>
                <c:pt idx="138">
                  <c:v>41128</c:v>
                </c:pt>
                <c:pt idx="139">
                  <c:v>41129</c:v>
                </c:pt>
                <c:pt idx="140">
                  <c:v>41130</c:v>
                </c:pt>
                <c:pt idx="141">
                  <c:v>41131</c:v>
                </c:pt>
                <c:pt idx="142">
                  <c:v>41134</c:v>
                </c:pt>
                <c:pt idx="143">
                  <c:v>41135</c:v>
                </c:pt>
                <c:pt idx="144">
                  <c:v>41136</c:v>
                </c:pt>
                <c:pt idx="145">
                  <c:v>41137</c:v>
                </c:pt>
                <c:pt idx="146">
                  <c:v>41138</c:v>
                </c:pt>
                <c:pt idx="147">
                  <c:v>41141</c:v>
                </c:pt>
                <c:pt idx="148">
                  <c:v>41142</c:v>
                </c:pt>
                <c:pt idx="149">
                  <c:v>41143</c:v>
                </c:pt>
                <c:pt idx="150">
                  <c:v>41144</c:v>
                </c:pt>
                <c:pt idx="151">
                  <c:v>41145</c:v>
                </c:pt>
                <c:pt idx="152">
                  <c:v>41148</c:v>
                </c:pt>
                <c:pt idx="153">
                  <c:v>41149</c:v>
                </c:pt>
                <c:pt idx="154">
                  <c:v>41150</c:v>
                </c:pt>
                <c:pt idx="155">
                  <c:v>41151</c:v>
                </c:pt>
                <c:pt idx="156">
                  <c:v>41152</c:v>
                </c:pt>
                <c:pt idx="157">
                  <c:v>41156</c:v>
                </c:pt>
                <c:pt idx="158">
                  <c:v>41157</c:v>
                </c:pt>
                <c:pt idx="159">
                  <c:v>41158</c:v>
                </c:pt>
                <c:pt idx="160">
                  <c:v>41159</c:v>
                </c:pt>
                <c:pt idx="161">
                  <c:v>41162</c:v>
                </c:pt>
                <c:pt idx="162">
                  <c:v>41163</c:v>
                </c:pt>
                <c:pt idx="163">
                  <c:v>41164</c:v>
                </c:pt>
                <c:pt idx="164">
                  <c:v>41165</c:v>
                </c:pt>
                <c:pt idx="165">
                  <c:v>41166</c:v>
                </c:pt>
                <c:pt idx="166">
                  <c:v>41169</c:v>
                </c:pt>
                <c:pt idx="167">
                  <c:v>41170</c:v>
                </c:pt>
                <c:pt idx="168">
                  <c:v>41171</c:v>
                </c:pt>
                <c:pt idx="169">
                  <c:v>41172</c:v>
                </c:pt>
                <c:pt idx="170">
                  <c:v>41173</c:v>
                </c:pt>
                <c:pt idx="171">
                  <c:v>41176</c:v>
                </c:pt>
                <c:pt idx="172">
                  <c:v>41177</c:v>
                </c:pt>
                <c:pt idx="173">
                  <c:v>41178</c:v>
                </c:pt>
                <c:pt idx="174">
                  <c:v>41179</c:v>
                </c:pt>
                <c:pt idx="175">
                  <c:v>41180</c:v>
                </c:pt>
                <c:pt idx="176">
                  <c:v>41183</c:v>
                </c:pt>
                <c:pt idx="177">
                  <c:v>41184</c:v>
                </c:pt>
                <c:pt idx="178">
                  <c:v>41185</c:v>
                </c:pt>
                <c:pt idx="179">
                  <c:v>41186</c:v>
                </c:pt>
                <c:pt idx="180">
                  <c:v>41187</c:v>
                </c:pt>
                <c:pt idx="181">
                  <c:v>41190</c:v>
                </c:pt>
                <c:pt idx="182">
                  <c:v>41191</c:v>
                </c:pt>
                <c:pt idx="183">
                  <c:v>41192</c:v>
                </c:pt>
                <c:pt idx="184">
                  <c:v>41193</c:v>
                </c:pt>
                <c:pt idx="185">
                  <c:v>41194</c:v>
                </c:pt>
                <c:pt idx="186">
                  <c:v>41197</c:v>
                </c:pt>
                <c:pt idx="187">
                  <c:v>41198</c:v>
                </c:pt>
                <c:pt idx="188">
                  <c:v>41199</c:v>
                </c:pt>
                <c:pt idx="189">
                  <c:v>41200</c:v>
                </c:pt>
                <c:pt idx="190">
                  <c:v>41201</c:v>
                </c:pt>
                <c:pt idx="191">
                  <c:v>41204</c:v>
                </c:pt>
                <c:pt idx="192">
                  <c:v>41205</c:v>
                </c:pt>
                <c:pt idx="193">
                  <c:v>41206</c:v>
                </c:pt>
                <c:pt idx="194">
                  <c:v>41207</c:v>
                </c:pt>
                <c:pt idx="195">
                  <c:v>41208</c:v>
                </c:pt>
                <c:pt idx="196">
                  <c:v>41213</c:v>
                </c:pt>
                <c:pt idx="197">
                  <c:v>41214</c:v>
                </c:pt>
                <c:pt idx="198">
                  <c:v>41215</c:v>
                </c:pt>
                <c:pt idx="199">
                  <c:v>41218</c:v>
                </c:pt>
                <c:pt idx="200">
                  <c:v>41219</c:v>
                </c:pt>
                <c:pt idx="201">
                  <c:v>41220</c:v>
                </c:pt>
                <c:pt idx="202">
                  <c:v>41221</c:v>
                </c:pt>
                <c:pt idx="203">
                  <c:v>41222</c:v>
                </c:pt>
                <c:pt idx="204">
                  <c:v>41225</c:v>
                </c:pt>
                <c:pt idx="205">
                  <c:v>41226</c:v>
                </c:pt>
                <c:pt idx="206">
                  <c:v>41227</c:v>
                </c:pt>
                <c:pt idx="207">
                  <c:v>41228</c:v>
                </c:pt>
                <c:pt idx="208">
                  <c:v>41229</c:v>
                </c:pt>
                <c:pt idx="209">
                  <c:v>41232</c:v>
                </c:pt>
                <c:pt idx="210">
                  <c:v>41233</c:v>
                </c:pt>
                <c:pt idx="211">
                  <c:v>41234</c:v>
                </c:pt>
                <c:pt idx="212">
                  <c:v>41236</c:v>
                </c:pt>
                <c:pt idx="213">
                  <c:v>41239</c:v>
                </c:pt>
                <c:pt idx="214">
                  <c:v>41240</c:v>
                </c:pt>
                <c:pt idx="215">
                  <c:v>41241</c:v>
                </c:pt>
                <c:pt idx="216">
                  <c:v>41242</c:v>
                </c:pt>
                <c:pt idx="217">
                  <c:v>41243</c:v>
                </c:pt>
                <c:pt idx="218">
                  <c:v>41246</c:v>
                </c:pt>
                <c:pt idx="219">
                  <c:v>41247</c:v>
                </c:pt>
                <c:pt idx="220">
                  <c:v>41248</c:v>
                </c:pt>
                <c:pt idx="221">
                  <c:v>41249</c:v>
                </c:pt>
                <c:pt idx="222">
                  <c:v>41250</c:v>
                </c:pt>
                <c:pt idx="223">
                  <c:v>41253</c:v>
                </c:pt>
                <c:pt idx="224">
                  <c:v>41254</c:v>
                </c:pt>
                <c:pt idx="225">
                  <c:v>41255</c:v>
                </c:pt>
                <c:pt idx="226">
                  <c:v>41256</c:v>
                </c:pt>
                <c:pt idx="227">
                  <c:v>41257</c:v>
                </c:pt>
                <c:pt idx="228">
                  <c:v>41260</c:v>
                </c:pt>
                <c:pt idx="229">
                  <c:v>41261</c:v>
                </c:pt>
                <c:pt idx="230">
                  <c:v>41262</c:v>
                </c:pt>
                <c:pt idx="231">
                  <c:v>41263</c:v>
                </c:pt>
                <c:pt idx="232">
                  <c:v>41264</c:v>
                </c:pt>
                <c:pt idx="233">
                  <c:v>41267</c:v>
                </c:pt>
                <c:pt idx="234">
                  <c:v>41269</c:v>
                </c:pt>
                <c:pt idx="235">
                  <c:v>41270</c:v>
                </c:pt>
                <c:pt idx="236">
                  <c:v>41271</c:v>
                </c:pt>
                <c:pt idx="237">
                  <c:v>41274</c:v>
                </c:pt>
                <c:pt idx="238">
                  <c:v>41276</c:v>
                </c:pt>
                <c:pt idx="239">
                  <c:v>41277</c:v>
                </c:pt>
                <c:pt idx="240">
                  <c:v>41278</c:v>
                </c:pt>
                <c:pt idx="241">
                  <c:v>41281</c:v>
                </c:pt>
                <c:pt idx="242">
                  <c:v>41282</c:v>
                </c:pt>
                <c:pt idx="243">
                  <c:v>41283</c:v>
                </c:pt>
                <c:pt idx="244">
                  <c:v>41284</c:v>
                </c:pt>
                <c:pt idx="245">
                  <c:v>41285</c:v>
                </c:pt>
                <c:pt idx="246">
                  <c:v>41288</c:v>
                </c:pt>
                <c:pt idx="247">
                  <c:v>41289</c:v>
                </c:pt>
                <c:pt idx="248">
                  <c:v>41290</c:v>
                </c:pt>
                <c:pt idx="249">
                  <c:v>41291</c:v>
                </c:pt>
                <c:pt idx="250">
                  <c:v>41292</c:v>
                </c:pt>
                <c:pt idx="251">
                  <c:v>41296</c:v>
                </c:pt>
                <c:pt idx="252">
                  <c:v>41297</c:v>
                </c:pt>
                <c:pt idx="253">
                  <c:v>41298</c:v>
                </c:pt>
                <c:pt idx="254">
                  <c:v>41299</c:v>
                </c:pt>
                <c:pt idx="255">
                  <c:v>41302</c:v>
                </c:pt>
                <c:pt idx="256">
                  <c:v>41303</c:v>
                </c:pt>
                <c:pt idx="257">
                  <c:v>41304</c:v>
                </c:pt>
                <c:pt idx="258">
                  <c:v>41305</c:v>
                </c:pt>
                <c:pt idx="259">
                  <c:v>41306</c:v>
                </c:pt>
                <c:pt idx="260">
                  <c:v>41309</c:v>
                </c:pt>
                <c:pt idx="261">
                  <c:v>41310</c:v>
                </c:pt>
                <c:pt idx="262">
                  <c:v>41311</c:v>
                </c:pt>
                <c:pt idx="263">
                  <c:v>41312</c:v>
                </c:pt>
                <c:pt idx="264">
                  <c:v>41313</c:v>
                </c:pt>
                <c:pt idx="265">
                  <c:v>41316</c:v>
                </c:pt>
                <c:pt idx="266">
                  <c:v>41317</c:v>
                </c:pt>
                <c:pt idx="267">
                  <c:v>41318</c:v>
                </c:pt>
                <c:pt idx="268">
                  <c:v>41319</c:v>
                </c:pt>
                <c:pt idx="269">
                  <c:v>41320</c:v>
                </c:pt>
                <c:pt idx="270">
                  <c:v>41324</c:v>
                </c:pt>
                <c:pt idx="271">
                  <c:v>41325</c:v>
                </c:pt>
                <c:pt idx="272">
                  <c:v>41326</c:v>
                </c:pt>
                <c:pt idx="273">
                  <c:v>41327</c:v>
                </c:pt>
                <c:pt idx="274">
                  <c:v>41330</c:v>
                </c:pt>
                <c:pt idx="275">
                  <c:v>41331</c:v>
                </c:pt>
                <c:pt idx="276">
                  <c:v>41332</c:v>
                </c:pt>
              </c:numCache>
            </c:numRef>
          </c:cat>
          <c:val>
            <c:numRef>
              <c:f>'%'!$M$900:$M$1176</c:f>
              <c:numCache>
                <c:formatCode>0.00%</c:formatCode>
                <c:ptCount val="277"/>
                <c:pt idx="0">
                  <c:v>4.3183974106160157E-2</c:v>
                </c:pt>
                <c:pt idx="1">
                  <c:v>4.3911042442299784E-2</c:v>
                </c:pt>
                <c:pt idx="2">
                  <c:v>4.3726060235934304E-2</c:v>
                </c:pt>
                <c:pt idx="3">
                  <c:v>4.5821221831731748E-2</c:v>
                </c:pt>
                <c:pt idx="4">
                  <c:v>4.5537870653507881E-2</c:v>
                </c:pt>
                <c:pt idx="5">
                  <c:v>4.6392857863776449E-2</c:v>
                </c:pt>
                <c:pt idx="6">
                  <c:v>4.3056078865030677E-2</c:v>
                </c:pt>
                <c:pt idx="7">
                  <c:v>4.2327248714634641E-2</c:v>
                </c:pt>
                <c:pt idx="8">
                  <c:v>5.2223389510598885E-2</c:v>
                </c:pt>
                <c:pt idx="9">
                  <c:v>5.3293279022858318E-2</c:v>
                </c:pt>
                <c:pt idx="10">
                  <c:v>6.0711813074310429E-2</c:v>
                </c:pt>
                <c:pt idx="11">
                  <c:v>6.1263349876157169E-2</c:v>
                </c:pt>
                <c:pt idx="12">
                  <c:v>6.1349575827465502E-2</c:v>
                </c:pt>
                <c:pt idx="13">
                  <c:v>5.9673132608917989E-2</c:v>
                </c:pt>
                <c:pt idx="14">
                  <c:v>6.06880196129298E-2</c:v>
                </c:pt>
                <c:pt idx="15">
                  <c:v>5.6407743889459641E-2</c:v>
                </c:pt>
                <c:pt idx="16">
                  <c:v>5.8320096858554674E-2</c:v>
                </c:pt>
                <c:pt idx="17">
                  <c:v>5.6358084447579816E-2</c:v>
                </c:pt>
                <c:pt idx="18">
                  <c:v>5.4015220987440812E-2</c:v>
                </c:pt>
                <c:pt idx="19">
                  <c:v>5.7577620371582434E-2</c:v>
                </c:pt>
                <c:pt idx="20">
                  <c:v>5.8865237769246605E-2</c:v>
                </c:pt>
                <c:pt idx="21">
                  <c:v>5.6602616078855264E-2</c:v>
                </c:pt>
                <c:pt idx="22">
                  <c:v>5.3565975627583376E-2</c:v>
                </c:pt>
                <c:pt idx="23">
                  <c:v>5.5709059889415158E-2</c:v>
                </c:pt>
                <c:pt idx="24">
                  <c:v>5.531111277271792E-2</c:v>
                </c:pt>
                <c:pt idx="25">
                  <c:v>5.3582711861735001E-2</c:v>
                </c:pt>
                <c:pt idx="26">
                  <c:v>5.1355892383062027E-2</c:v>
                </c:pt>
                <c:pt idx="27">
                  <c:v>4.1138365901237123E-2</c:v>
                </c:pt>
                <c:pt idx="28">
                  <c:v>4.2579022716907215E-2</c:v>
                </c:pt>
                <c:pt idx="29">
                  <c:v>3.2250091522736578E-2</c:v>
                </c:pt>
                <c:pt idx="30">
                  <c:v>3.0764915082301985E-2</c:v>
                </c:pt>
                <c:pt idx="31">
                  <c:v>1.5304130476583452E-2</c:v>
                </c:pt>
                <c:pt idx="32">
                  <c:v>1.9021318113884876E-2</c:v>
                </c:pt>
                <c:pt idx="33">
                  <c:v>2.240045181434426E-2</c:v>
                </c:pt>
                <c:pt idx="34">
                  <c:v>2.8025286021926235E-2</c:v>
                </c:pt>
                <c:pt idx="35">
                  <c:v>2.8968310797727288E-2</c:v>
                </c:pt>
                <c:pt idx="36">
                  <c:v>3.7602544496106546E-2</c:v>
                </c:pt>
                <c:pt idx="37">
                  <c:v>3.5563549486782323E-2</c:v>
                </c:pt>
                <c:pt idx="38">
                  <c:v>3.6938800733758215E-2</c:v>
                </c:pt>
                <c:pt idx="39">
                  <c:v>3.6405927694943239E-2</c:v>
                </c:pt>
                <c:pt idx="40">
                  <c:v>3.8334542715376681E-2</c:v>
                </c:pt>
                <c:pt idx="41">
                  <c:v>3.6200016597686915E-2</c:v>
                </c:pt>
                <c:pt idx="42">
                  <c:v>3.5478025832472622E-2</c:v>
                </c:pt>
                <c:pt idx="43">
                  <c:v>3.0457264445890121E-2</c:v>
                </c:pt>
                <c:pt idx="44">
                  <c:v>3.2575070810487203E-2</c:v>
                </c:pt>
                <c:pt idx="45">
                  <c:v>4.087160064987614E-2</c:v>
                </c:pt>
                <c:pt idx="46">
                  <c:v>3.7620412727440149E-2</c:v>
                </c:pt>
                <c:pt idx="47">
                  <c:v>3.4242602491021693E-2</c:v>
                </c:pt>
                <c:pt idx="48">
                  <c:v>3.2946876313867113E-2</c:v>
                </c:pt>
                <c:pt idx="49">
                  <c:v>3.2674714281733734E-2</c:v>
                </c:pt>
                <c:pt idx="50">
                  <c:v>3.7986555673881685E-2</c:v>
                </c:pt>
                <c:pt idx="51">
                  <c:v>3.4515637285980158E-2</c:v>
                </c:pt>
                <c:pt idx="52">
                  <c:v>2.6129321880140534E-2</c:v>
                </c:pt>
                <c:pt idx="53">
                  <c:v>2.459063308612143E-2</c:v>
                </c:pt>
                <c:pt idx="54">
                  <c:v>1.6371617437951687E-2</c:v>
                </c:pt>
                <c:pt idx="55">
                  <c:v>-4.1884431732755051E-3</c:v>
                </c:pt>
                <c:pt idx="56">
                  <c:v>1.1397388245613996E-3</c:v>
                </c:pt>
                <c:pt idx="57">
                  <c:v>6.4378859531475756E-3</c:v>
                </c:pt>
                <c:pt idx="58">
                  <c:v>2.0710764728698178E-3</c:v>
                </c:pt>
                <c:pt idx="59">
                  <c:v>1.7846021444192246E-3</c:v>
                </c:pt>
                <c:pt idx="60">
                  <c:v>7.9517954780276411E-3</c:v>
                </c:pt>
                <c:pt idx="61">
                  <c:v>5.5956002946152255E-3</c:v>
                </c:pt>
                <c:pt idx="62">
                  <c:v>3.7467482374664834E-3</c:v>
                </c:pt>
                <c:pt idx="63">
                  <c:v>7.3080782854785479E-3</c:v>
                </c:pt>
                <c:pt idx="64">
                  <c:v>7.3998025041253392E-4</c:v>
                </c:pt>
                <c:pt idx="65">
                  <c:v>1.1957296436829103E-3</c:v>
                </c:pt>
                <c:pt idx="66">
                  <c:v>1.0469885211261732E-2</c:v>
                </c:pt>
                <c:pt idx="67">
                  <c:v>1.2555589687383857E-2</c:v>
                </c:pt>
                <c:pt idx="68">
                  <c:v>1.6015180899648981E-2</c:v>
                </c:pt>
                <c:pt idx="69">
                  <c:v>1.2676139060099132E-2</c:v>
                </c:pt>
                <c:pt idx="70">
                  <c:v>1.1834033331611565E-2</c:v>
                </c:pt>
                <c:pt idx="71">
                  <c:v>1.2203399669491525E-2</c:v>
                </c:pt>
                <c:pt idx="72">
                  <c:v>4.5182181945420761E-3</c:v>
                </c:pt>
                <c:pt idx="73">
                  <c:v>-6.7196897475267862E-3</c:v>
                </c:pt>
                <c:pt idx="74">
                  <c:v>-6.9138729014462715E-3</c:v>
                </c:pt>
                <c:pt idx="75">
                  <c:v>-9.4976140870374256E-3</c:v>
                </c:pt>
                <c:pt idx="76">
                  <c:v>-1.0844346771345874E-2</c:v>
                </c:pt>
                <c:pt idx="77">
                  <c:v>-9.7273992833815676E-3</c:v>
                </c:pt>
                <c:pt idx="78">
                  <c:v>-1.1016806218775847E-2</c:v>
                </c:pt>
                <c:pt idx="79">
                  <c:v>-1.7103327308105869E-2</c:v>
                </c:pt>
                <c:pt idx="80">
                  <c:v>-1.8960500663908995E-2</c:v>
                </c:pt>
                <c:pt idx="81">
                  <c:v>-2.2995213521091819E-2</c:v>
                </c:pt>
                <c:pt idx="82">
                  <c:v>-3.4848144685560606E-2</c:v>
                </c:pt>
                <c:pt idx="83">
                  <c:v>-4.0733172970612588E-2</c:v>
                </c:pt>
                <c:pt idx="84">
                  <c:v>-3.4240455077814563E-2</c:v>
                </c:pt>
                <c:pt idx="85">
                  <c:v>-3.6491052507969364E-2</c:v>
                </c:pt>
                <c:pt idx="86">
                  <c:v>-3.5053072869592222E-2</c:v>
                </c:pt>
                <c:pt idx="87">
                  <c:v>-3.3826621916011587E-2</c:v>
                </c:pt>
                <c:pt idx="88">
                  <c:v>-3.2379545158569362E-2</c:v>
                </c:pt>
                <c:pt idx="89">
                  <c:v>-2.8705094940446648E-2</c:v>
                </c:pt>
                <c:pt idx="90">
                  <c:v>-3.4597202617403879E-2</c:v>
                </c:pt>
                <c:pt idx="91">
                  <c:v>-3.3202618588478214E-2</c:v>
                </c:pt>
                <c:pt idx="92">
                  <c:v>-4.4648130722164836E-2</c:v>
                </c:pt>
                <c:pt idx="93">
                  <c:v>-4.6148354014256196E-2</c:v>
                </c:pt>
                <c:pt idx="94">
                  <c:v>-4.1501797050010329E-2</c:v>
                </c:pt>
                <c:pt idx="95">
                  <c:v>-3.2973812678099179E-2</c:v>
                </c:pt>
                <c:pt idx="96">
                  <c:v>-3.2945588643388424E-2</c:v>
                </c:pt>
                <c:pt idx="97">
                  <c:v>-3.0252612428364689E-2</c:v>
                </c:pt>
                <c:pt idx="98">
                  <c:v>-3.5257443483977677E-2</c:v>
                </c:pt>
                <c:pt idx="99">
                  <c:v>-3.3797632913564926E-2</c:v>
                </c:pt>
                <c:pt idx="100">
                  <c:v>-3.5595335357246238E-2</c:v>
                </c:pt>
                <c:pt idx="101">
                  <c:v>-3.2708077934903906E-2</c:v>
                </c:pt>
                <c:pt idx="102">
                  <c:v>-2.0975276203060382E-2</c:v>
                </c:pt>
                <c:pt idx="103">
                  <c:v>-1.8613989909636062E-2</c:v>
                </c:pt>
                <c:pt idx="104">
                  <c:v>-9.0737063052457653E-3</c:v>
                </c:pt>
                <c:pt idx="105">
                  <c:v>-9.3723734681686668E-3</c:v>
                </c:pt>
                <c:pt idx="106">
                  <c:v>-2.0204731462094606E-2</c:v>
                </c:pt>
                <c:pt idx="107">
                  <c:v>-8.6993141449814137E-3</c:v>
                </c:pt>
                <c:pt idx="108">
                  <c:v>-9.3751854516129045E-3</c:v>
                </c:pt>
                <c:pt idx="109">
                  <c:v>-8.0301709023986763E-3</c:v>
                </c:pt>
                <c:pt idx="110">
                  <c:v>-5.0813532203389852E-3</c:v>
                </c:pt>
                <c:pt idx="111">
                  <c:v>-5.6252844063662683E-3</c:v>
                </c:pt>
                <c:pt idx="112">
                  <c:v>1.1489979422957602E-2</c:v>
                </c:pt>
                <c:pt idx="113">
                  <c:v>1.5361032642473127E-2</c:v>
                </c:pt>
                <c:pt idx="114">
                  <c:v>1.6474179153447906E-2</c:v>
                </c:pt>
                <c:pt idx="115">
                  <c:v>1.6795871987789743E-2</c:v>
                </c:pt>
                <c:pt idx="116">
                  <c:v>1.575636726158941E-2</c:v>
                </c:pt>
                <c:pt idx="117">
                  <c:v>1.3130868306291387E-2</c:v>
                </c:pt>
                <c:pt idx="118">
                  <c:v>8.8822103022341732E-3</c:v>
                </c:pt>
                <c:pt idx="119">
                  <c:v>8.167342383564485E-3</c:v>
                </c:pt>
                <c:pt idx="120">
                  <c:v>5.4122356611501898E-3</c:v>
                </c:pt>
                <c:pt idx="121">
                  <c:v>8.7204003806865219E-3</c:v>
                </c:pt>
                <c:pt idx="122">
                  <c:v>8.1456516900330865E-3</c:v>
                </c:pt>
                <c:pt idx="123">
                  <c:v>1.1069642840885579E-2</c:v>
                </c:pt>
                <c:pt idx="124">
                  <c:v>1.1533654968956961E-2</c:v>
                </c:pt>
                <c:pt idx="125">
                  <c:v>1.1698102466156079E-2</c:v>
                </c:pt>
                <c:pt idx="126">
                  <c:v>6.7390626036837754E-3</c:v>
                </c:pt>
                <c:pt idx="127">
                  <c:v>6.8966910428306001E-4</c:v>
                </c:pt>
                <c:pt idx="128">
                  <c:v>-7.5219755855781226E-3</c:v>
                </c:pt>
                <c:pt idx="129">
                  <c:v>-4.9452537388245087E-3</c:v>
                </c:pt>
                <c:pt idx="130">
                  <c:v>-1.630154970996469E-3</c:v>
                </c:pt>
                <c:pt idx="131">
                  <c:v>1.031519403935377E-2</c:v>
                </c:pt>
                <c:pt idx="132">
                  <c:v>1.0393008967073928E-2</c:v>
                </c:pt>
                <c:pt idx="133">
                  <c:v>7.4161659736896608E-3</c:v>
                </c:pt>
                <c:pt idx="134">
                  <c:v>-1.8195366501554365E-3</c:v>
                </c:pt>
                <c:pt idx="135">
                  <c:v>-5.4892756488391387E-3</c:v>
                </c:pt>
                <c:pt idx="136">
                  <c:v>2.3499243136278856E-3</c:v>
                </c:pt>
                <c:pt idx="137">
                  <c:v>5.9542714254304102E-3</c:v>
                </c:pt>
                <c:pt idx="138">
                  <c:v>9.3944181581569093E-3</c:v>
                </c:pt>
                <c:pt idx="139">
                  <c:v>8.0979682614650411E-3</c:v>
                </c:pt>
                <c:pt idx="140">
                  <c:v>9.058348231631385E-3</c:v>
                </c:pt>
                <c:pt idx="141">
                  <c:v>8.8717457316313843E-3</c:v>
                </c:pt>
                <c:pt idx="142">
                  <c:v>8.8155975645764131E-3</c:v>
                </c:pt>
                <c:pt idx="143">
                  <c:v>7.5472301587037795E-3</c:v>
                </c:pt>
                <c:pt idx="144">
                  <c:v>9.7594042854175344E-3</c:v>
                </c:pt>
                <c:pt idx="145">
                  <c:v>1.3853476462401329E-2</c:v>
                </c:pt>
                <c:pt idx="146">
                  <c:v>1.7550823845658505E-2</c:v>
                </c:pt>
                <c:pt idx="147">
                  <c:v>1.6498877342613759E-2</c:v>
                </c:pt>
                <c:pt idx="148">
                  <c:v>1.6837181546797003E-2</c:v>
                </c:pt>
                <c:pt idx="149">
                  <c:v>1.5684108638196179E-2</c:v>
                </c:pt>
                <c:pt idx="150">
                  <c:v>1.3234675931629258E-2</c:v>
                </c:pt>
                <c:pt idx="151">
                  <c:v>1.494200261172314E-2</c:v>
                </c:pt>
                <c:pt idx="152">
                  <c:v>1.4884822874454383E-2</c:v>
                </c:pt>
                <c:pt idx="153">
                  <c:v>1.6595204681912685E-2</c:v>
                </c:pt>
                <c:pt idx="154">
                  <c:v>1.7980629370609021E-2</c:v>
                </c:pt>
                <c:pt idx="155">
                  <c:v>1.5554244569914813E-2</c:v>
                </c:pt>
                <c:pt idx="156">
                  <c:v>1.7346625202037003E-2</c:v>
                </c:pt>
                <c:pt idx="157">
                  <c:v>2.1371553062954511E-2</c:v>
                </c:pt>
                <c:pt idx="158">
                  <c:v>1.9586926382713483E-2</c:v>
                </c:pt>
                <c:pt idx="159">
                  <c:v>3.1548073927710849E-2</c:v>
                </c:pt>
                <c:pt idx="160">
                  <c:v>3.4562804125571729E-2</c:v>
                </c:pt>
                <c:pt idx="161">
                  <c:v>3.3302020588443157E-2</c:v>
                </c:pt>
                <c:pt idx="162">
                  <c:v>3.4232538317113752E-2</c:v>
                </c:pt>
                <c:pt idx="163">
                  <c:v>3.563184420582121E-2</c:v>
                </c:pt>
                <c:pt idx="164">
                  <c:v>4.5958885952410648E-2</c:v>
                </c:pt>
                <c:pt idx="165">
                  <c:v>5.0491093564123873E-2</c:v>
                </c:pt>
                <c:pt idx="166">
                  <c:v>4.8675299770733739E-2</c:v>
                </c:pt>
                <c:pt idx="167">
                  <c:v>4.6641363090852386E-2</c:v>
                </c:pt>
                <c:pt idx="168">
                  <c:v>4.6049884621492419E-2</c:v>
                </c:pt>
                <c:pt idx="169">
                  <c:v>4.2431795157796263E-2</c:v>
                </c:pt>
                <c:pt idx="170">
                  <c:v>4.4823720028292074E-2</c:v>
                </c:pt>
                <c:pt idx="171">
                  <c:v>4.3039205517155329E-2</c:v>
                </c:pt>
                <c:pt idx="172">
                  <c:v>3.4693388718268818E-2</c:v>
                </c:pt>
                <c:pt idx="173">
                  <c:v>2.9698386421797007E-2</c:v>
                </c:pt>
                <c:pt idx="174">
                  <c:v>3.137514116053234E-2</c:v>
                </c:pt>
                <c:pt idx="175">
                  <c:v>2.8650996192891305E-2</c:v>
                </c:pt>
                <c:pt idx="176">
                  <c:v>2.9162597401787567E-2</c:v>
                </c:pt>
                <c:pt idx="177">
                  <c:v>2.8417354398044107E-2</c:v>
                </c:pt>
                <c:pt idx="178">
                  <c:v>2.7550955972308982E-2</c:v>
                </c:pt>
                <c:pt idx="179">
                  <c:v>2.9364419973974588E-2</c:v>
                </c:pt>
                <c:pt idx="180">
                  <c:v>3.0423921625806455E-2</c:v>
                </c:pt>
                <c:pt idx="181">
                  <c:v>2.9444534934805255E-2</c:v>
                </c:pt>
                <c:pt idx="182">
                  <c:v>2.5028855540416672E-2</c:v>
                </c:pt>
                <c:pt idx="183">
                  <c:v>2.0702966718301061E-2</c:v>
                </c:pt>
                <c:pt idx="184">
                  <c:v>2.0832085667569257E-2</c:v>
                </c:pt>
                <c:pt idx="185">
                  <c:v>1.8240148913976247E-2</c:v>
                </c:pt>
                <c:pt idx="186">
                  <c:v>1.9531527942107454E-2</c:v>
                </c:pt>
                <c:pt idx="187">
                  <c:v>2.3540771877083342E-2</c:v>
                </c:pt>
                <c:pt idx="188">
                  <c:v>2.5824293425208329E-2</c:v>
                </c:pt>
                <c:pt idx="189">
                  <c:v>2.2699766545094761E-2</c:v>
                </c:pt>
                <c:pt idx="190">
                  <c:v>9.6323596479049416E-3</c:v>
                </c:pt>
                <c:pt idx="191">
                  <c:v>8.2873158351396397E-3</c:v>
                </c:pt>
                <c:pt idx="192">
                  <c:v>3.1469979097164293E-3</c:v>
                </c:pt>
                <c:pt idx="193">
                  <c:v>1.1608606276839652E-3</c:v>
                </c:pt>
                <c:pt idx="194">
                  <c:v>1.9667976944560232E-3</c:v>
                </c:pt>
                <c:pt idx="195">
                  <c:v>1.0941156789660254E-3</c:v>
                </c:pt>
                <c:pt idx="196">
                  <c:v>3.7651082571904977E-3</c:v>
                </c:pt>
                <c:pt idx="197">
                  <c:v>1.2639358526931103E-2</c:v>
                </c:pt>
                <c:pt idx="198">
                  <c:v>4.8847165999164801E-3</c:v>
                </c:pt>
                <c:pt idx="199">
                  <c:v>3.7970892814196255E-3</c:v>
                </c:pt>
                <c:pt idx="200">
                  <c:v>7.896170511064721E-3</c:v>
                </c:pt>
                <c:pt idx="201">
                  <c:v>-1.0973599416335911E-2</c:v>
                </c:pt>
                <c:pt idx="202">
                  <c:v>-1.7967244222013359E-2</c:v>
                </c:pt>
                <c:pt idx="203">
                  <c:v>-1.8752506685266464E-2</c:v>
                </c:pt>
                <c:pt idx="204">
                  <c:v>-1.9479547939837055E-2</c:v>
                </c:pt>
                <c:pt idx="205">
                  <c:v>-2.1872306056856191E-2</c:v>
                </c:pt>
                <c:pt idx="206">
                  <c:v>-3.3877807255127665E-2</c:v>
                </c:pt>
                <c:pt idx="207">
                  <c:v>-3.7395941975318966E-2</c:v>
                </c:pt>
                <c:pt idx="208">
                  <c:v>-3.1528768681029072E-2</c:v>
                </c:pt>
                <c:pt idx="209">
                  <c:v>-2.2466840287596733E-2</c:v>
                </c:pt>
                <c:pt idx="210">
                  <c:v>-2.1126201185564852E-2</c:v>
                </c:pt>
                <c:pt idx="211">
                  <c:v>-2.003920447393762E-2</c:v>
                </c:pt>
                <c:pt idx="212">
                  <c:v>-1.928705037398034E-2</c:v>
                </c:pt>
                <c:pt idx="213">
                  <c:v>-1.9342936333821066E-2</c:v>
                </c:pt>
                <c:pt idx="214">
                  <c:v>-1.8912236645815889E-2</c:v>
                </c:pt>
                <c:pt idx="215">
                  <c:v>-1.4919824637808445E-2</c:v>
                </c:pt>
                <c:pt idx="216">
                  <c:v>-6.8567243291509806E-3</c:v>
                </c:pt>
                <c:pt idx="217">
                  <c:v>-4.8596052280995162E-3</c:v>
                </c:pt>
                <c:pt idx="218">
                  <c:v>-6.6477704431200241E-3</c:v>
                </c:pt>
                <c:pt idx="219">
                  <c:v>-7.2122251289985298E-3</c:v>
                </c:pt>
                <c:pt idx="220">
                  <c:v>-6.5210392814133364E-3</c:v>
                </c:pt>
                <c:pt idx="221">
                  <c:v>-3.8182992681295696E-3</c:v>
                </c:pt>
                <c:pt idx="222">
                  <c:v>-3.7084055759348152E-3</c:v>
                </c:pt>
                <c:pt idx="223">
                  <c:v>-3.682374005431378E-3</c:v>
                </c:pt>
                <c:pt idx="224">
                  <c:v>3.7152928606642988E-3</c:v>
                </c:pt>
                <c:pt idx="225">
                  <c:v>2.6080235945720263E-3</c:v>
                </c:pt>
                <c:pt idx="226">
                  <c:v>-2.8694625850197476E-4</c:v>
                </c:pt>
                <c:pt idx="227">
                  <c:v>-2.0038296768814037E-4</c:v>
                </c:pt>
                <c:pt idx="228">
                  <c:v>7.8552400083420262E-3</c:v>
                </c:pt>
                <c:pt idx="229">
                  <c:v>2.0892726958037577E-2</c:v>
                </c:pt>
                <c:pt idx="230">
                  <c:v>2.1375067637787053E-2</c:v>
                </c:pt>
                <c:pt idx="231">
                  <c:v>2.4873858682814783E-2</c:v>
                </c:pt>
                <c:pt idx="232">
                  <c:v>1.0915718568566057E-2</c:v>
                </c:pt>
                <c:pt idx="233">
                  <c:v>1.0459894876228322E-2</c:v>
                </c:pt>
                <c:pt idx="234">
                  <c:v>1.0446694929123986E-2</c:v>
                </c:pt>
                <c:pt idx="235">
                  <c:v>9.3301034877743029E-3</c:v>
                </c:pt>
                <c:pt idx="236">
                  <c:v>9.3526716288940062E-3</c:v>
                </c:pt>
                <c:pt idx="237">
                  <c:v>1.7747211786984723E-2</c:v>
                </c:pt>
                <c:pt idx="238">
                  <c:v>4.1447200956903768E-2</c:v>
                </c:pt>
                <c:pt idx="239">
                  <c:v>4.3594342081589972E-2</c:v>
                </c:pt>
                <c:pt idx="240">
                  <c:v>4.5465358348180683E-2</c:v>
                </c:pt>
                <c:pt idx="241">
                  <c:v>4.6393589983685438E-2</c:v>
                </c:pt>
                <c:pt idx="242">
                  <c:v>4.4223321992887026E-2</c:v>
                </c:pt>
                <c:pt idx="243">
                  <c:v>4.5910303748848899E-2</c:v>
                </c:pt>
                <c:pt idx="244">
                  <c:v>4.6773297139330552E-2</c:v>
                </c:pt>
                <c:pt idx="245">
                  <c:v>4.5986757728338226E-2</c:v>
                </c:pt>
                <c:pt idx="246">
                  <c:v>4.6017848669526996E-2</c:v>
                </c:pt>
                <c:pt idx="247">
                  <c:v>4.6453952540087919E-2</c:v>
                </c:pt>
                <c:pt idx="248">
                  <c:v>4.4935831180866651E-2</c:v>
                </c:pt>
                <c:pt idx="249">
                  <c:v>4.8968358456981366E-2</c:v>
                </c:pt>
                <c:pt idx="250">
                  <c:v>5.0542453511613308E-2</c:v>
                </c:pt>
                <c:pt idx="251">
                  <c:v>5.3275698487340449E-2</c:v>
                </c:pt>
                <c:pt idx="252">
                  <c:v>5.1302668753974885E-2</c:v>
                </c:pt>
                <c:pt idx="253">
                  <c:v>5.1649768941225693E-2</c:v>
                </c:pt>
                <c:pt idx="254">
                  <c:v>5.2320892474367012E-2</c:v>
                </c:pt>
                <c:pt idx="255">
                  <c:v>5.340497056739222E-2</c:v>
                </c:pt>
                <c:pt idx="256">
                  <c:v>5.2932766825277242E-2</c:v>
                </c:pt>
                <c:pt idx="257">
                  <c:v>4.7059805680125522E-2</c:v>
                </c:pt>
                <c:pt idx="258">
                  <c:v>4.7966633051706092E-2</c:v>
                </c:pt>
                <c:pt idx="259">
                  <c:v>5.3799062716380394E-2</c:v>
                </c:pt>
                <c:pt idx="260">
                  <c:v>4.5398034310994768E-2</c:v>
                </c:pt>
                <c:pt idx="261">
                  <c:v>4.7450380023065626E-2</c:v>
                </c:pt>
                <c:pt idx="262">
                  <c:v>4.7865707308869784E-2</c:v>
                </c:pt>
                <c:pt idx="263">
                  <c:v>4.5389447265674149E-2</c:v>
                </c:pt>
                <c:pt idx="264">
                  <c:v>4.6083303573976921E-2</c:v>
                </c:pt>
                <c:pt idx="265">
                  <c:v>4.5637651840713535E-2</c:v>
                </c:pt>
                <c:pt idx="266">
                  <c:v>4.695068620113374E-2</c:v>
                </c:pt>
                <c:pt idx="267">
                  <c:v>4.6884240780180567E-2</c:v>
                </c:pt>
                <c:pt idx="268">
                  <c:v>4.671582631689402E-2</c:v>
                </c:pt>
                <c:pt idx="269">
                  <c:v>4.5058997752780688E-2</c:v>
                </c:pt>
                <c:pt idx="270">
                  <c:v>4.8514432814729329E-2</c:v>
                </c:pt>
                <c:pt idx="271">
                  <c:v>3.514072012109129E-2</c:v>
                </c:pt>
                <c:pt idx="272">
                  <c:v>2.5183283008186404E-2</c:v>
                </c:pt>
                <c:pt idx="273">
                  <c:v>2.8496941398404703E-2</c:v>
                </c:pt>
                <c:pt idx="274">
                  <c:v>1.3413481383840508E-2</c:v>
                </c:pt>
                <c:pt idx="275">
                  <c:v>1.5269549042611252E-2</c:v>
                </c:pt>
                <c:pt idx="276">
                  <c:v>2.0536383835642314E-2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01248"/>
        <c:axId val="29702784"/>
      </c:lineChart>
      <c:dateAx>
        <c:axId val="29701248"/>
        <c:scaling>
          <c:orientation val="minMax"/>
        </c:scaling>
        <c:delete val="0"/>
        <c:axPos val="b"/>
        <c:numFmt formatCode="m/d/yy;@" sourceLinked="1"/>
        <c:majorTickMark val="out"/>
        <c:minorTickMark val="none"/>
        <c:tickLblPos val="nextTo"/>
        <c:crossAx val="29702784"/>
        <c:crosses val="autoZero"/>
        <c:auto val="1"/>
        <c:lblOffset val="100"/>
        <c:baseTimeUnit val="days"/>
      </c:dateAx>
      <c:valAx>
        <c:axId val="297027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29701248"/>
        <c:crosses val="autoZero"/>
        <c:crossBetween val="between"/>
      </c:valAx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8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72188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6"/>
  <sheetViews>
    <sheetView zoomScale="110" zoomScaleNormal="110" workbookViewId="0">
      <selection activeCell="A1176" sqref="A1176:F1176"/>
    </sheetView>
  </sheetViews>
  <sheetFormatPr baseColWidth="10" defaultRowHeight="12.75" x14ac:dyDescent="0.2"/>
  <cols>
    <col min="1" max="1" width="31.28515625" style="7" customWidth="1"/>
    <col min="2" max="6" width="11.42578125" style="2"/>
    <col min="7" max="7" width="16.42578125" style="3" customWidth="1"/>
    <col min="8" max="8" width="12.7109375" style="6" customWidth="1"/>
    <col min="9" max="9" width="11.42578125" style="2"/>
  </cols>
  <sheetData>
    <row r="1" spans="1:14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6" t="s">
        <v>12</v>
      </c>
      <c r="I1" s="3" t="s">
        <v>7</v>
      </c>
      <c r="J1" t="s">
        <v>8</v>
      </c>
      <c r="K1" t="s">
        <v>9</v>
      </c>
      <c r="L1" t="s">
        <v>10</v>
      </c>
      <c r="M1" t="s">
        <v>11</v>
      </c>
      <c r="N1" s="9" t="s">
        <v>13</v>
      </c>
    </row>
    <row r="2" spans="1:14" x14ac:dyDescent="0.2">
      <c r="A2" s="7">
        <v>39626</v>
      </c>
      <c r="B2" s="2">
        <v>362</v>
      </c>
      <c r="C2" s="2">
        <v>1624</v>
      </c>
      <c r="D2" s="2">
        <v>1617</v>
      </c>
      <c r="E2" s="2">
        <v>2060</v>
      </c>
      <c r="F2" s="2">
        <v>1228</v>
      </c>
      <c r="G2" s="3">
        <f t="shared" ref="G2:G65" si="0">((90*B2)+(70*C2)+(50*D2)+(30*E2)+(10*F2))/(B2+C2+D2+E2+F2)</f>
        <v>43.707734726454795</v>
      </c>
      <c r="I2" s="2">
        <v>1278.3800000000001</v>
      </c>
      <c r="J2">
        <f t="shared" ref="J2:J65" si="1">B2*100/(B2+C2+D2+E2+F2)</f>
        <v>5.2532288492236248</v>
      </c>
      <c r="K2">
        <f t="shared" ref="K2:K65" si="2">F2*100/(B2+C2+D2+E2+F2)</f>
        <v>17.820345378029312</v>
      </c>
      <c r="L2">
        <f t="shared" ref="L2:L65" si="3">J2/K2</f>
        <v>0.2947882736156352</v>
      </c>
      <c r="M2">
        <f t="shared" ref="M2:M65" si="4">I2*G2/100</f>
        <v>558.75093919605285</v>
      </c>
      <c r="N2">
        <f>B2+C2+D2+E2+F2</f>
        <v>6891</v>
      </c>
    </row>
    <row r="3" spans="1:14" x14ac:dyDescent="0.2">
      <c r="A3" s="7">
        <v>39629</v>
      </c>
      <c r="B3" s="2">
        <v>359</v>
      </c>
      <c r="C3" s="2">
        <v>1554</v>
      </c>
      <c r="D3" s="2">
        <v>1603</v>
      </c>
      <c r="E3" s="2">
        <v>2076</v>
      </c>
      <c r="F3" s="2">
        <v>1372</v>
      </c>
      <c r="G3" s="3">
        <f t="shared" si="0"/>
        <v>42.682366456059739</v>
      </c>
      <c r="I3" s="2">
        <v>1280</v>
      </c>
      <c r="J3">
        <f t="shared" si="1"/>
        <v>5.1550832854681214</v>
      </c>
      <c r="K3">
        <f t="shared" si="2"/>
        <v>19.701321079839172</v>
      </c>
      <c r="L3">
        <f t="shared" si="3"/>
        <v>0.26166180758017493</v>
      </c>
      <c r="M3">
        <f t="shared" si="4"/>
        <v>546.33429063756466</v>
      </c>
      <c r="N3">
        <f t="shared" ref="N3:N66" si="5">B3+C3+D3+E3+F3</f>
        <v>6964</v>
      </c>
    </row>
    <row r="4" spans="1:14" x14ac:dyDescent="0.2">
      <c r="A4" s="7">
        <v>39630</v>
      </c>
      <c r="B4" s="2">
        <v>351</v>
      </c>
      <c r="C4" s="2">
        <v>1538</v>
      </c>
      <c r="D4" s="2">
        <v>1549</v>
      </c>
      <c r="E4" s="2">
        <v>2092</v>
      </c>
      <c r="F4" s="2">
        <v>1356</v>
      </c>
      <c r="G4" s="3">
        <f t="shared" si="0"/>
        <v>42.553006099331981</v>
      </c>
      <c r="I4" s="2">
        <v>1284.9100000000001</v>
      </c>
      <c r="J4">
        <f t="shared" si="1"/>
        <v>5.0972988672669182</v>
      </c>
      <c r="K4">
        <f t="shared" si="2"/>
        <v>19.692128957304675</v>
      </c>
      <c r="L4">
        <f t="shared" si="3"/>
        <v>0.25884955752212391</v>
      </c>
      <c r="M4">
        <f t="shared" si="4"/>
        <v>546.76783067092651</v>
      </c>
      <c r="N4">
        <f t="shared" si="5"/>
        <v>6886</v>
      </c>
    </row>
    <row r="5" spans="1:14" x14ac:dyDescent="0.2">
      <c r="A5" s="7">
        <v>39631</v>
      </c>
      <c r="B5" s="2">
        <v>297</v>
      </c>
      <c r="C5" s="2">
        <v>1455</v>
      </c>
      <c r="D5" s="2">
        <v>1492</v>
      </c>
      <c r="E5" s="2">
        <v>2137</v>
      </c>
      <c r="F5" s="2">
        <v>1500</v>
      </c>
      <c r="G5" s="3">
        <f t="shared" si="0"/>
        <v>41.024560383665168</v>
      </c>
      <c r="I5" s="2">
        <v>1261.52</v>
      </c>
      <c r="J5">
        <f t="shared" si="1"/>
        <v>4.3162331056532484</v>
      </c>
      <c r="K5">
        <f t="shared" si="2"/>
        <v>21.799157099258828</v>
      </c>
      <c r="L5">
        <f t="shared" si="3"/>
        <v>0.19800000000000001</v>
      </c>
      <c r="M5">
        <f t="shared" si="4"/>
        <v>517.53303415201287</v>
      </c>
      <c r="N5">
        <f t="shared" si="5"/>
        <v>6881</v>
      </c>
    </row>
    <row r="6" spans="1:14" x14ac:dyDescent="0.2">
      <c r="A6" s="7">
        <v>39632</v>
      </c>
      <c r="B6" s="2">
        <v>279</v>
      </c>
      <c r="C6" s="2">
        <v>1427</v>
      </c>
      <c r="D6" s="2">
        <v>1487</v>
      </c>
      <c r="E6" s="2">
        <v>2155</v>
      </c>
      <c r="F6" s="2">
        <v>1533</v>
      </c>
      <c r="G6" s="3">
        <f t="shared" si="0"/>
        <v>40.594390350239792</v>
      </c>
      <c r="I6" s="2">
        <v>1262.9000000000001</v>
      </c>
      <c r="J6">
        <f t="shared" si="1"/>
        <v>4.0546432204621423</v>
      </c>
      <c r="K6">
        <f t="shared" si="2"/>
        <v>22.278738555442523</v>
      </c>
      <c r="L6">
        <f t="shared" si="3"/>
        <v>0.18199608610567516</v>
      </c>
      <c r="M6">
        <f t="shared" si="4"/>
        <v>512.66655573317837</v>
      </c>
      <c r="N6">
        <f t="shared" si="5"/>
        <v>6881</v>
      </c>
    </row>
    <row r="7" spans="1:14" x14ac:dyDescent="0.2">
      <c r="A7" s="7">
        <v>39636</v>
      </c>
      <c r="B7" s="2">
        <v>250</v>
      </c>
      <c r="C7" s="2">
        <v>1317</v>
      </c>
      <c r="D7" s="2">
        <v>1476</v>
      </c>
      <c r="E7" s="2">
        <v>2177</v>
      </c>
      <c r="F7" s="2">
        <v>1660</v>
      </c>
      <c r="G7" s="3">
        <f t="shared" si="0"/>
        <v>39.302325581395351</v>
      </c>
      <c r="I7" s="2">
        <v>1252.31</v>
      </c>
      <c r="J7">
        <f t="shared" si="1"/>
        <v>3.6337209302325579</v>
      </c>
      <c r="K7">
        <f t="shared" si="2"/>
        <v>24.127906976744185</v>
      </c>
      <c r="L7">
        <f t="shared" si="3"/>
        <v>0.1506024096385542</v>
      </c>
      <c r="M7">
        <f t="shared" si="4"/>
        <v>492.18695348837207</v>
      </c>
      <c r="N7">
        <f t="shared" si="5"/>
        <v>6880</v>
      </c>
    </row>
    <row r="8" spans="1:14" x14ac:dyDescent="0.2">
      <c r="A8" s="7">
        <v>39637</v>
      </c>
      <c r="B8" s="2">
        <v>265</v>
      </c>
      <c r="C8" s="2">
        <v>1504</v>
      </c>
      <c r="D8" s="2">
        <v>1624</v>
      </c>
      <c r="E8" s="2">
        <v>2162</v>
      </c>
      <c r="F8" s="2">
        <v>1325</v>
      </c>
      <c r="G8" s="3">
        <f t="shared" si="0"/>
        <v>41.924418604651166</v>
      </c>
      <c r="I8" s="2">
        <v>1273.7</v>
      </c>
      <c r="J8">
        <f t="shared" si="1"/>
        <v>3.8517441860465116</v>
      </c>
      <c r="K8">
        <f t="shared" si="2"/>
        <v>19.25872093023256</v>
      </c>
      <c r="L8">
        <f t="shared" si="3"/>
        <v>0.19999999999999998</v>
      </c>
      <c r="M8">
        <f t="shared" si="4"/>
        <v>533.99131976744184</v>
      </c>
      <c r="N8">
        <f t="shared" si="5"/>
        <v>6880</v>
      </c>
    </row>
    <row r="9" spans="1:14" x14ac:dyDescent="0.2">
      <c r="A9" s="7">
        <v>39638</v>
      </c>
      <c r="B9" s="2">
        <v>267</v>
      </c>
      <c r="C9" s="2">
        <v>1473</v>
      </c>
      <c r="D9" s="2">
        <v>1591</v>
      </c>
      <c r="E9" s="2">
        <v>2207</v>
      </c>
      <c r="F9" s="2">
        <v>1342</v>
      </c>
      <c r="G9" s="3">
        <f t="shared" si="0"/>
        <v>41.616279069767444</v>
      </c>
      <c r="I9" s="2">
        <v>1244.68</v>
      </c>
      <c r="J9">
        <f t="shared" si="1"/>
        <v>3.8808139534883721</v>
      </c>
      <c r="K9">
        <f t="shared" si="2"/>
        <v>19.505813953488371</v>
      </c>
      <c r="L9">
        <f t="shared" si="3"/>
        <v>0.19895678092399405</v>
      </c>
      <c r="M9">
        <f t="shared" si="4"/>
        <v>517.98950232558138</v>
      </c>
      <c r="N9">
        <f t="shared" si="5"/>
        <v>6880</v>
      </c>
    </row>
    <row r="10" spans="1:14" x14ac:dyDescent="0.2">
      <c r="A10" s="7">
        <v>39639</v>
      </c>
      <c r="B10" s="2">
        <v>267</v>
      </c>
      <c r="C10" s="2">
        <v>1507</v>
      </c>
      <c r="D10" s="2">
        <v>1610</v>
      </c>
      <c r="E10" s="2">
        <v>2153</v>
      </c>
      <c r="F10" s="2">
        <v>1344</v>
      </c>
      <c r="G10" s="3">
        <f t="shared" si="0"/>
        <v>41.861648016276703</v>
      </c>
      <c r="I10" s="2">
        <v>1253.3900000000001</v>
      </c>
      <c r="J10">
        <f t="shared" si="1"/>
        <v>3.8802499636680716</v>
      </c>
      <c r="K10">
        <f t="shared" si="2"/>
        <v>19.532044760935911</v>
      </c>
      <c r="L10">
        <f t="shared" si="3"/>
        <v>0.1986607142857143</v>
      </c>
      <c r="M10">
        <f t="shared" si="4"/>
        <v>524.6897100712107</v>
      </c>
      <c r="N10">
        <f t="shared" si="5"/>
        <v>6881</v>
      </c>
    </row>
    <row r="11" spans="1:14" x14ac:dyDescent="0.2">
      <c r="A11" s="7">
        <v>39640</v>
      </c>
      <c r="B11" s="2">
        <v>274</v>
      </c>
      <c r="C11" s="2">
        <v>1465</v>
      </c>
      <c r="D11" s="2">
        <v>1595</v>
      </c>
      <c r="E11" s="2">
        <v>2114</v>
      </c>
      <c r="F11" s="2">
        <v>1434</v>
      </c>
      <c r="G11" s="3">
        <f t="shared" si="0"/>
        <v>41.371694274920081</v>
      </c>
      <c r="I11" s="2">
        <v>1239.49</v>
      </c>
      <c r="J11">
        <f t="shared" si="1"/>
        <v>3.9814007555943038</v>
      </c>
      <c r="K11">
        <f t="shared" si="2"/>
        <v>20.836965998256321</v>
      </c>
      <c r="L11">
        <f t="shared" si="3"/>
        <v>0.19107391910739191</v>
      </c>
      <c r="M11">
        <f t="shared" si="4"/>
        <v>512.79801336820685</v>
      </c>
      <c r="N11">
        <f t="shared" si="5"/>
        <v>6882</v>
      </c>
    </row>
    <row r="12" spans="1:14" x14ac:dyDescent="0.2">
      <c r="A12" s="7">
        <v>39643</v>
      </c>
      <c r="B12" s="2">
        <v>270</v>
      </c>
      <c r="C12" s="2">
        <v>1410</v>
      </c>
      <c r="D12" s="2">
        <v>1528</v>
      </c>
      <c r="E12" s="2">
        <v>2123</v>
      </c>
      <c r="F12" s="2">
        <v>1622</v>
      </c>
      <c r="G12" s="3">
        <f t="shared" si="0"/>
        <v>40.171149144254279</v>
      </c>
      <c r="I12" s="2">
        <v>1228.3</v>
      </c>
      <c r="J12">
        <f t="shared" si="1"/>
        <v>3.8832158780382571</v>
      </c>
      <c r="K12">
        <f t="shared" si="2"/>
        <v>23.328059830289085</v>
      </c>
      <c r="L12">
        <f t="shared" si="3"/>
        <v>0.16646115906288533</v>
      </c>
      <c r="M12">
        <f t="shared" si="4"/>
        <v>493.42222493887527</v>
      </c>
      <c r="N12">
        <f t="shared" si="5"/>
        <v>6953</v>
      </c>
    </row>
    <row r="13" spans="1:14" x14ac:dyDescent="0.2">
      <c r="A13" s="7">
        <v>39644</v>
      </c>
      <c r="B13" s="2">
        <v>266</v>
      </c>
      <c r="C13" s="2">
        <v>1358</v>
      </c>
      <c r="D13" s="2">
        <v>1444</v>
      </c>
      <c r="E13" s="2">
        <v>2050</v>
      </c>
      <c r="F13" s="2">
        <v>1764</v>
      </c>
      <c r="G13" s="3">
        <f t="shared" si="0"/>
        <v>39.282185411217668</v>
      </c>
      <c r="I13" s="2">
        <v>1214.9100000000001</v>
      </c>
      <c r="J13">
        <f t="shared" si="1"/>
        <v>3.8651554780587039</v>
      </c>
      <c r="K13">
        <f t="shared" si="2"/>
        <v>25.632083696599825</v>
      </c>
      <c r="L13">
        <f t="shared" si="3"/>
        <v>0.15079365079365079</v>
      </c>
      <c r="M13">
        <f t="shared" si="4"/>
        <v>477.24319877942463</v>
      </c>
      <c r="N13">
        <f t="shared" si="5"/>
        <v>6882</v>
      </c>
    </row>
    <row r="14" spans="1:14" x14ac:dyDescent="0.2">
      <c r="A14" s="7">
        <v>39645</v>
      </c>
      <c r="B14" s="2">
        <v>285</v>
      </c>
      <c r="C14" s="2">
        <v>1545</v>
      </c>
      <c r="D14" s="2">
        <v>1608</v>
      </c>
      <c r="E14" s="2">
        <v>2040</v>
      </c>
      <c r="F14" s="2">
        <v>1408</v>
      </c>
      <c r="G14" s="3">
        <f t="shared" si="0"/>
        <v>42.038919546906769</v>
      </c>
      <c r="I14" s="2">
        <v>1245.3599999999999</v>
      </c>
      <c r="J14">
        <f t="shared" si="1"/>
        <v>4.1388324135927972</v>
      </c>
      <c r="K14">
        <f t="shared" si="2"/>
        <v>20.447284345047922</v>
      </c>
      <c r="L14">
        <f t="shared" si="3"/>
        <v>0.20241477272727273</v>
      </c>
      <c r="M14">
        <f t="shared" si="4"/>
        <v>523.53588846935816</v>
      </c>
      <c r="N14">
        <f t="shared" si="5"/>
        <v>6886</v>
      </c>
    </row>
    <row r="15" spans="1:14" x14ac:dyDescent="0.2">
      <c r="A15" s="7">
        <v>39646</v>
      </c>
      <c r="B15" s="2">
        <v>305</v>
      </c>
      <c r="C15" s="2">
        <v>1782</v>
      </c>
      <c r="D15" s="2">
        <v>1677</v>
      </c>
      <c r="E15" s="2">
        <v>1972</v>
      </c>
      <c r="F15" s="2">
        <v>1152</v>
      </c>
      <c r="G15" s="3">
        <f t="shared" si="0"/>
        <v>44.529616724738673</v>
      </c>
      <c r="I15" s="2">
        <v>1260.32</v>
      </c>
      <c r="J15">
        <f t="shared" si="1"/>
        <v>4.4279907084785135</v>
      </c>
      <c r="K15">
        <f t="shared" si="2"/>
        <v>16.724738675958189</v>
      </c>
      <c r="L15">
        <f t="shared" si="3"/>
        <v>0.26475694444444442</v>
      </c>
      <c r="M15">
        <f t="shared" si="4"/>
        <v>561.21566550522641</v>
      </c>
      <c r="N15">
        <f t="shared" si="5"/>
        <v>6888</v>
      </c>
    </row>
    <row r="16" spans="1:14" x14ac:dyDescent="0.2">
      <c r="A16" s="7">
        <v>39647</v>
      </c>
      <c r="B16" s="2">
        <v>324</v>
      </c>
      <c r="C16" s="2">
        <v>1816</v>
      </c>
      <c r="D16" s="2">
        <v>1715</v>
      </c>
      <c r="E16" s="2">
        <v>1965</v>
      </c>
      <c r="F16" s="2">
        <v>1070</v>
      </c>
      <c r="G16" s="3">
        <f t="shared" si="0"/>
        <v>45.236574746008706</v>
      </c>
      <c r="I16" s="2">
        <v>1260.68</v>
      </c>
      <c r="J16">
        <f t="shared" si="1"/>
        <v>4.7024673439767781</v>
      </c>
      <c r="K16">
        <f t="shared" si="2"/>
        <v>15.529753265602322</v>
      </c>
      <c r="L16">
        <f t="shared" si="3"/>
        <v>0.30280373831775703</v>
      </c>
      <c r="M16">
        <f t="shared" si="4"/>
        <v>570.28845050798259</v>
      </c>
      <c r="N16">
        <f t="shared" si="5"/>
        <v>6890</v>
      </c>
    </row>
    <row r="17" spans="1:14" x14ac:dyDescent="0.2">
      <c r="A17" s="7">
        <v>39650</v>
      </c>
      <c r="B17" s="2">
        <v>338</v>
      </c>
      <c r="C17" s="2">
        <v>1881</v>
      </c>
      <c r="D17" s="2">
        <v>1712</v>
      </c>
      <c r="E17" s="2">
        <v>1963</v>
      </c>
      <c r="F17" s="2">
        <v>999</v>
      </c>
      <c r="G17" s="3">
        <f t="shared" si="0"/>
        <v>45.926302045553463</v>
      </c>
      <c r="I17" s="2">
        <v>1260</v>
      </c>
      <c r="J17">
        <f t="shared" si="1"/>
        <v>4.903525315537502</v>
      </c>
      <c r="K17">
        <f t="shared" si="2"/>
        <v>14.492963876396344</v>
      </c>
      <c r="L17">
        <f t="shared" si="3"/>
        <v>0.33833833833833837</v>
      </c>
      <c r="M17">
        <f t="shared" si="4"/>
        <v>578.67140577397356</v>
      </c>
      <c r="N17">
        <f t="shared" si="5"/>
        <v>6893</v>
      </c>
    </row>
    <row r="18" spans="1:14" x14ac:dyDescent="0.2">
      <c r="A18" s="7">
        <v>39651</v>
      </c>
      <c r="B18" s="2">
        <v>394</v>
      </c>
      <c r="C18" s="2">
        <v>2051</v>
      </c>
      <c r="D18" s="2">
        <v>1663</v>
      </c>
      <c r="E18" s="2">
        <v>1882</v>
      </c>
      <c r="F18" s="2">
        <v>903</v>
      </c>
      <c r="G18" s="3">
        <f t="shared" si="0"/>
        <v>47.536631365153056</v>
      </c>
      <c r="I18" s="2">
        <v>1277</v>
      </c>
      <c r="J18">
        <f t="shared" si="1"/>
        <v>5.715943711011171</v>
      </c>
      <c r="K18">
        <f t="shared" si="2"/>
        <v>13.100246627012911</v>
      </c>
      <c r="L18">
        <f t="shared" si="3"/>
        <v>0.43632336655592474</v>
      </c>
      <c r="M18">
        <f t="shared" si="4"/>
        <v>607.04278253300447</v>
      </c>
      <c r="N18">
        <f t="shared" si="5"/>
        <v>6893</v>
      </c>
    </row>
    <row r="19" spans="1:14" x14ac:dyDescent="0.2">
      <c r="A19" s="7">
        <v>39652</v>
      </c>
      <c r="B19" s="2">
        <v>432</v>
      </c>
      <c r="C19" s="2">
        <v>2184</v>
      </c>
      <c r="D19" s="2">
        <v>1644</v>
      </c>
      <c r="E19" s="2">
        <v>1800</v>
      </c>
      <c r="F19" s="2">
        <v>834</v>
      </c>
      <c r="G19" s="3">
        <f t="shared" si="0"/>
        <v>48.78154917319408</v>
      </c>
      <c r="I19" s="2">
        <v>1282.19</v>
      </c>
      <c r="J19">
        <f t="shared" si="1"/>
        <v>6.2663185378590081</v>
      </c>
      <c r="K19">
        <f t="shared" si="2"/>
        <v>12.097476066144473</v>
      </c>
      <c r="L19">
        <f t="shared" si="3"/>
        <v>0.51798561151079137</v>
      </c>
      <c r="M19">
        <f t="shared" si="4"/>
        <v>625.47214534377724</v>
      </c>
      <c r="N19">
        <f t="shared" si="5"/>
        <v>6894</v>
      </c>
    </row>
    <row r="20" spans="1:14" x14ac:dyDescent="0.2">
      <c r="A20" s="7">
        <v>39653</v>
      </c>
      <c r="B20" s="2">
        <v>374</v>
      </c>
      <c r="C20" s="2">
        <v>2039</v>
      </c>
      <c r="D20" s="2">
        <v>1708</v>
      </c>
      <c r="E20" s="2">
        <v>1836</v>
      </c>
      <c r="F20" s="2">
        <v>935</v>
      </c>
      <c r="G20" s="3">
        <f t="shared" si="0"/>
        <v>47.333139872315726</v>
      </c>
      <c r="I20" s="2">
        <v>1252.54</v>
      </c>
      <c r="J20">
        <f t="shared" si="1"/>
        <v>5.4265815438189202</v>
      </c>
      <c r="K20">
        <f t="shared" si="2"/>
        <v>13.566453859547302</v>
      </c>
      <c r="L20">
        <f t="shared" si="3"/>
        <v>0.39999999999999997</v>
      </c>
      <c r="M20">
        <f t="shared" si="4"/>
        <v>592.86651015670338</v>
      </c>
      <c r="N20">
        <f t="shared" si="5"/>
        <v>6892</v>
      </c>
    </row>
    <row r="21" spans="1:14" x14ac:dyDescent="0.2">
      <c r="A21" s="7">
        <v>39654</v>
      </c>
      <c r="B21" s="2">
        <v>393</v>
      </c>
      <c r="C21" s="2">
        <v>2044</v>
      </c>
      <c r="D21" s="2">
        <v>1686</v>
      </c>
      <c r="E21" s="2">
        <v>1867</v>
      </c>
      <c r="F21" s="2">
        <v>899</v>
      </c>
      <c r="G21" s="3">
        <f t="shared" si="0"/>
        <v>47.575845550878213</v>
      </c>
      <c r="I21" s="2">
        <v>1257.76</v>
      </c>
      <c r="J21">
        <f t="shared" si="1"/>
        <v>5.704746697633909</v>
      </c>
      <c r="K21">
        <f t="shared" si="2"/>
        <v>13.049789519523879</v>
      </c>
      <c r="L21">
        <f t="shared" si="3"/>
        <v>0.43715239154616237</v>
      </c>
      <c r="M21">
        <f t="shared" si="4"/>
        <v>598.38995500072588</v>
      </c>
      <c r="N21">
        <f t="shared" si="5"/>
        <v>6889</v>
      </c>
    </row>
    <row r="22" spans="1:14" x14ac:dyDescent="0.2">
      <c r="A22" s="7">
        <v>39657</v>
      </c>
      <c r="B22" s="2">
        <v>390</v>
      </c>
      <c r="C22" s="2">
        <v>1959</v>
      </c>
      <c r="D22" s="2">
        <v>1734</v>
      </c>
      <c r="E22" s="2">
        <v>1853</v>
      </c>
      <c r="F22" s="2">
        <v>1010</v>
      </c>
      <c r="G22" s="3">
        <f t="shared" si="0"/>
        <v>46.734811402245896</v>
      </c>
      <c r="I22" s="2">
        <v>1234.3699999999999</v>
      </c>
      <c r="J22">
        <f t="shared" si="1"/>
        <v>5.6147422977253099</v>
      </c>
      <c r="K22">
        <f t="shared" si="2"/>
        <v>14.540742873596315</v>
      </c>
      <c r="L22">
        <f t="shared" si="3"/>
        <v>0.38613861386138615</v>
      </c>
      <c r="M22">
        <f t="shared" si="4"/>
        <v>576.88049150590257</v>
      </c>
      <c r="N22">
        <f t="shared" si="5"/>
        <v>6946</v>
      </c>
    </row>
    <row r="23" spans="1:14" x14ac:dyDescent="0.2">
      <c r="A23" s="7">
        <v>39658</v>
      </c>
      <c r="B23" s="2">
        <v>411</v>
      </c>
      <c r="C23" s="2">
        <v>2128</v>
      </c>
      <c r="D23" s="2">
        <v>1664</v>
      </c>
      <c r="E23" s="2">
        <v>1820</v>
      </c>
      <c r="F23" s="2">
        <v>927</v>
      </c>
      <c r="G23" s="3">
        <f t="shared" si="0"/>
        <v>47.916546762589931</v>
      </c>
      <c r="I23" s="2">
        <v>1263.2</v>
      </c>
      <c r="J23">
        <f t="shared" si="1"/>
        <v>5.9136690647482011</v>
      </c>
      <c r="K23">
        <f t="shared" si="2"/>
        <v>13.338129496402878</v>
      </c>
      <c r="L23">
        <f t="shared" si="3"/>
        <v>0.44336569579288021</v>
      </c>
      <c r="M23">
        <f t="shared" si="4"/>
        <v>605.28181870503602</v>
      </c>
      <c r="N23">
        <f t="shared" si="5"/>
        <v>6950</v>
      </c>
    </row>
    <row r="24" spans="1:14" x14ac:dyDescent="0.2">
      <c r="A24" s="7">
        <v>39659</v>
      </c>
      <c r="B24" s="2">
        <v>444</v>
      </c>
      <c r="C24" s="2">
        <v>2218</v>
      </c>
      <c r="D24" s="2">
        <v>1660</v>
      </c>
      <c r="E24" s="2">
        <v>1764</v>
      </c>
      <c r="F24" s="2">
        <v>864</v>
      </c>
      <c r="G24" s="3">
        <f t="shared" si="0"/>
        <v>48.889208633093524</v>
      </c>
      <c r="I24" s="2">
        <v>1284.26</v>
      </c>
      <c r="J24">
        <f t="shared" si="1"/>
        <v>6.3884892086330938</v>
      </c>
      <c r="K24">
        <f t="shared" si="2"/>
        <v>12.431654676258994</v>
      </c>
      <c r="L24">
        <f t="shared" si="3"/>
        <v>0.51388888888888884</v>
      </c>
      <c r="M24">
        <f t="shared" si="4"/>
        <v>627.86455079136681</v>
      </c>
      <c r="N24">
        <f t="shared" si="5"/>
        <v>6950</v>
      </c>
    </row>
    <row r="25" spans="1:14" x14ac:dyDescent="0.2">
      <c r="A25" s="7">
        <v>39660</v>
      </c>
      <c r="B25" s="2">
        <v>452</v>
      </c>
      <c r="C25" s="2">
        <v>2240</v>
      </c>
      <c r="D25" s="2">
        <v>1633</v>
      </c>
      <c r="E25" s="2">
        <v>1748</v>
      </c>
      <c r="F25" s="2">
        <v>877</v>
      </c>
      <c r="G25" s="3">
        <f t="shared" si="0"/>
        <v>48.969784172661868</v>
      </c>
      <c r="I25" s="2">
        <v>1267.3800000000001</v>
      </c>
      <c r="J25">
        <f t="shared" si="1"/>
        <v>6.5035971223021587</v>
      </c>
      <c r="K25">
        <f t="shared" si="2"/>
        <v>12.618705035971223</v>
      </c>
      <c r="L25">
        <f t="shared" si="3"/>
        <v>0.51539338654503997</v>
      </c>
      <c r="M25">
        <f t="shared" si="4"/>
        <v>620.6332506474821</v>
      </c>
      <c r="N25">
        <f t="shared" si="5"/>
        <v>6950</v>
      </c>
    </row>
    <row r="26" spans="1:14" x14ac:dyDescent="0.2">
      <c r="A26" s="7">
        <v>39661</v>
      </c>
      <c r="B26" s="2">
        <v>442</v>
      </c>
      <c r="C26" s="2">
        <v>2226</v>
      </c>
      <c r="D26" s="2">
        <v>1606</v>
      </c>
      <c r="E26" s="2">
        <v>1801</v>
      </c>
      <c r="F26" s="2">
        <v>812</v>
      </c>
      <c r="G26" s="3">
        <f t="shared" si="0"/>
        <v>49.085233047771162</v>
      </c>
      <c r="I26" s="2">
        <v>1260.31</v>
      </c>
      <c r="J26">
        <f t="shared" si="1"/>
        <v>6.4178887759546974</v>
      </c>
      <c r="K26">
        <f t="shared" si="2"/>
        <v>11.79032960650501</v>
      </c>
      <c r="L26">
        <f t="shared" si="3"/>
        <v>0.54433497536945818</v>
      </c>
      <c r="M26">
        <f t="shared" si="4"/>
        <v>618.62610062436465</v>
      </c>
      <c r="N26">
        <f t="shared" si="5"/>
        <v>6887</v>
      </c>
    </row>
    <row r="27" spans="1:14" x14ac:dyDescent="0.2">
      <c r="A27" s="7">
        <v>39664</v>
      </c>
      <c r="B27" s="2">
        <v>433</v>
      </c>
      <c r="C27" s="2">
        <v>2121</v>
      </c>
      <c r="D27" s="2">
        <v>1602</v>
      </c>
      <c r="E27" s="2">
        <v>1850</v>
      </c>
      <c r="F27" s="2">
        <v>875</v>
      </c>
      <c r="G27" s="3">
        <f t="shared" si="0"/>
        <v>48.218282226420577</v>
      </c>
      <c r="I27" s="2">
        <v>1249.01</v>
      </c>
      <c r="J27">
        <f t="shared" si="1"/>
        <v>6.2926900159860484</v>
      </c>
      <c r="K27">
        <f t="shared" si="2"/>
        <v>12.71617497456765</v>
      </c>
      <c r="L27">
        <f t="shared" si="3"/>
        <v>0.49485714285714283</v>
      </c>
      <c r="M27">
        <f t="shared" si="4"/>
        <v>602.25116683621559</v>
      </c>
      <c r="N27">
        <f t="shared" si="5"/>
        <v>6881</v>
      </c>
    </row>
    <row r="28" spans="1:14" x14ac:dyDescent="0.2">
      <c r="A28" s="7">
        <v>39665</v>
      </c>
      <c r="B28" s="2">
        <v>486</v>
      </c>
      <c r="C28" s="2">
        <v>2250</v>
      </c>
      <c r="D28" s="2">
        <v>1609</v>
      </c>
      <c r="E28" s="2">
        <v>1727</v>
      </c>
      <c r="F28" s="2">
        <v>809</v>
      </c>
      <c r="G28" s="3">
        <f t="shared" si="0"/>
        <v>49.642493823572153</v>
      </c>
      <c r="I28" s="2">
        <v>1284.8800000000001</v>
      </c>
      <c r="J28">
        <f t="shared" si="1"/>
        <v>7.0629269001598605</v>
      </c>
      <c r="K28">
        <f t="shared" si="2"/>
        <v>11.757012062200262</v>
      </c>
      <c r="L28">
        <f t="shared" si="3"/>
        <v>0.60074165636588372</v>
      </c>
      <c r="M28">
        <f t="shared" si="4"/>
        <v>637.84647464031389</v>
      </c>
      <c r="N28">
        <f t="shared" si="5"/>
        <v>6881</v>
      </c>
    </row>
    <row r="29" spans="1:14" x14ac:dyDescent="0.2">
      <c r="A29" s="7">
        <v>39666</v>
      </c>
      <c r="B29" s="2">
        <v>501</v>
      </c>
      <c r="C29" s="2">
        <v>2328</v>
      </c>
      <c r="D29" s="2">
        <v>1602</v>
      </c>
      <c r="E29" s="2">
        <v>1680</v>
      </c>
      <c r="F29" s="2">
        <v>765</v>
      </c>
      <c r="G29" s="3">
        <f t="shared" si="0"/>
        <v>50.349040139616058</v>
      </c>
      <c r="I29" s="2">
        <v>1289.19</v>
      </c>
      <c r="J29">
        <f t="shared" si="1"/>
        <v>7.2862129144851657</v>
      </c>
      <c r="K29">
        <f t="shared" si="2"/>
        <v>11.125654450261781</v>
      </c>
      <c r="L29">
        <f t="shared" si="3"/>
        <v>0.65490196078431373</v>
      </c>
      <c r="M29">
        <f t="shared" si="4"/>
        <v>649.09479057591625</v>
      </c>
      <c r="N29">
        <f t="shared" si="5"/>
        <v>6876</v>
      </c>
    </row>
    <row r="30" spans="1:14" x14ac:dyDescent="0.2">
      <c r="A30" s="7">
        <v>39667</v>
      </c>
      <c r="B30" s="2">
        <v>451</v>
      </c>
      <c r="C30" s="2">
        <v>2250</v>
      </c>
      <c r="D30" s="2">
        <v>1632</v>
      </c>
      <c r="E30" s="2">
        <v>1747</v>
      </c>
      <c r="F30" s="2">
        <v>796</v>
      </c>
      <c r="G30" s="3">
        <f t="shared" si="0"/>
        <v>49.456079115764979</v>
      </c>
      <c r="I30" s="2">
        <v>1266.06</v>
      </c>
      <c r="J30">
        <f t="shared" si="1"/>
        <v>6.5590459569517163</v>
      </c>
      <c r="K30">
        <f t="shared" si="2"/>
        <v>11.576497963932519</v>
      </c>
      <c r="L30">
        <f t="shared" si="3"/>
        <v>0.56658291457286436</v>
      </c>
      <c r="M30">
        <f t="shared" si="4"/>
        <v>626.14363525305407</v>
      </c>
      <c r="N30">
        <f t="shared" si="5"/>
        <v>6876</v>
      </c>
    </row>
    <row r="31" spans="1:14" x14ac:dyDescent="0.2">
      <c r="A31" s="7">
        <v>39668</v>
      </c>
      <c r="B31" s="2">
        <v>524</v>
      </c>
      <c r="C31" s="2">
        <v>2336</v>
      </c>
      <c r="D31" s="2">
        <v>1636</v>
      </c>
      <c r="E31" s="2">
        <v>1647</v>
      </c>
      <c r="F31" s="2">
        <v>728</v>
      </c>
      <c r="G31" s="3">
        <f t="shared" si="0"/>
        <v>50.817930432251494</v>
      </c>
      <c r="I31" s="2">
        <v>1296.31</v>
      </c>
      <c r="J31">
        <f t="shared" si="1"/>
        <v>7.6262552757968276</v>
      </c>
      <c r="K31">
        <f t="shared" si="2"/>
        <v>10.59525542133605</v>
      </c>
      <c r="L31">
        <f t="shared" si="3"/>
        <v>0.71978021978021978</v>
      </c>
      <c r="M31">
        <f t="shared" si="4"/>
        <v>658.75791398631929</v>
      </c>
      <c r="N31">
        <f t="shared" si="5"/>
        <v>6871</v>
      </c>
    </row>
    <row r="32" spans="1:14" x14ac:dyDescent="0.2">
      <c r="A32" s="7">
        <v>39671</v>
      </c>
      <c r="B32" s="2">
        <v>615</v>
      </c>
      <c r="C32" s="2">
        <v>2429</v>
      </c>
      <c r="D32" s="2">
        <v>1578</v>
      </c>
      <c r="E32" s="2">
        <v>1527</v>
      </c>
      <c r="F32" s="2">
        <v>723</v>
      </c>
      <c r="G32" s="3">
        <f t="shared" si="0"/>
        <v>51.996507566938298</v>
      </c>
      <c r="I32" s="2">
        <v>1305.31</v>
      </c>
      <c r="J32">
        <f t="shared" si="1"/>
        <v>8.9493597206053543</v>
      </c>
      <c r="K32">
        <f t="shared" si="2"/>
        <v>10.520954598370198</v>
      </c>
      <c r="L32">
        <f t="shared" si="3"/>
        <v>0.85062240663900412</v>
      </c>
      <c r="M32">
        <f t="shared" si="4"/>
        <v>678.71561292200238</v>
      </c>
      <c r="N32">
        <f t="shared" si="5"/>
        <v>6872</v>
      </c>
    </row>
    <row r="33" spans="1:14" x14ac:dyDescent="0.2">
      <c r="A33" s="7">
        <v>39672</v>
      </c>
      <c r="B33" s="2">
        <v>582</v>
      </c>
      <c r="C33" s="2">
        <v>2405</v>
      </c>
      <c r="D33" s="2">
        <v>1600</v>
      </c>
      <c r="E33" s="2">
        <v>1558</v>
      </c>
      <c r="F33" s="2">
        <v>726</v>
      </c>
      <c r="G33" s="3">
        <f t="shared" si="0"/>
        <v>51.627128511133748</v>
      </c>
      <c r="I33" s="2">
        <v>1289.5899999999999</v>
      </c>
      <c r="J33">
        <f t="shared" si="1"/>
        <v>8.4703827681560178</v>
      </c>
      <c r="K33">
        <f t="shared" si="2"/>
        <v>10.566147576771939</v>
      </c>
      <c r="L33">
        <f t="shared" si="3"/>
        <v>0.80165289256198347</v>
      </c>
      <c r="M33">
        <f t="shared" si="4"/>
        <v>665.77828656672966</v>
      </c>
      <c r="N33">
        <f t="shared" si="5"/>
        <v>6871</v>
      </c>
    </row>
    <row r="34" spans="1:14" x14ac:dyDescent="0.2">
      <c r="A34" s="7">
        <v>39673</v>
      </c>
      <c r="B34" s="2">
        <v>554</v>
      </c>
      <c r="C34" s="2">
        <v>2433</v>
      </c>
      <c r="D34" s="2">
        <v>1623</v>
      </c>
      <c r="E34" s="2">
        <v>1578</v>
      </c>
      <c r="F34" s="2">
        <v>684</v>
      </c>
      <c r="G34" s="3">
        <f t="shared" si="0"/>
        <v>51.731664726426075</v>
      </c>
      <c r="I34" s="2">
        <v>1285.83</v>
      </c>
      <c r="J34">
        <f t="shared" si="1"/>
        <v>8.0616996507566938</v>
      </c>
      <c r="K34">
        <f t="shared" si="2"/>
        <v>9.9534342258440045</v>
      </c>
      <c r="L34">
        <f t="shared" si="3"/>
        <v>0.8099415204678363</v>
      </c>
      <c r="M34">
        <f t="shared" si="4"/>
        <v>665.18126455180436</v>
      </c>
      <c r="N34">
        <f t="shared" si="5"/>
        <v>6872</v>
      </c>
    </row>
    <row r="35" spans="1:14" x14ac:dyDescent="0.2">
      <c r="A35" s="7">
        <v>39674</v>
      </c>
      <c r="B35" s="2">
        <v>573</v>
      </c>
      <c r="C35" s="2">
        <v>2482</v>
      </c>
      <c r="D35" s="2">
        <v>1622</v>
      </c>
      <c r="E35" s="2">
        <v>1538</v>
      </c>
      <c r="F35" s="2">
        <v>664</v>
      </c>
      <c r="G35" s="3">
        <f t="shared" si="0"/>
        <v>52.215438290449192</v>
      </c>
      <c r="I35" s="2">
        <v>1292.93</v>
      </c>
      <c r="J35">
        <f t="shared" si="1"/>
        <v>8.32969908416921</v>
      </c>
      <c r="K35">
        <f t="shared" si="2"/>
        <v>9.652565779909871</v>
      </c>
      <c r="L35">
        <f t="shared" si="3"/>
        <v>0.86295180722891551</v>
      </c>
      <c r="M35">
        <f t="shared" si="4"/>
        <v>675.10906628870475</v>
      </c>
      <c r="N35">
        <f t="shared" si="5"/>
        <v>6879</v>
      </c>
    </row>
    <row r="36" spans="1:14" x14ac:dyDescent="0.2">
      <c r="A36" s="7">
        <v>39675</v>
      </c>
      <c r="B36" s="2">
        <v>588</v>
      </c>
      <c r="C36" s="2">
        <v>2494</v>
      </c>
      <c r="D36" s="2">
        <v>1599</v>
      </c>
      <c r="E36" s="2">
        <v>1540</v>
      </c>
      <c r="F36" s="2">
        <v>658</v>
      </c>
      <c r="G36" s="3">
        <f t="shared" si="0"/>
        <v>52.366623055676698</v>
      </c>
      <c r="I36" s="2">
        <v>1298.19</v>
      </c>
      <c r="J36">
        <f t="shared" si="1"/>
        <v>8.5477540340165721</v>
      </c>
      <c r="K36">
        <f t="shared" si="2"/>
        <v>9.5653437999709254</v>
      </c>
      <c r="L36">
        <f t="shared" si="3"/>
        <v>0.89361702127659581</v>
      </c>
      <c r="M36">
        <f t="shared" si="4"/>
        <v>679.81826384648923</v>
      </c>
      <c r="N36">
        <f t="shared" si="5"/>
        <v>6879</v>
      </c>
    </row>
    <row r="37" spans="1:14" x14ac:dyDescent="0.2">
      <c r="A37" s="7">
        <v>39678</v>
      </c>
      <c r="B37" s="2">
        <v>567</v>
      </c>
      <c r="C37" s="2">
        <v>2468</v>
      </c>
      <c r="D37" s="2">
        <v>1606</v>
      </c>
      <c r="E37" s="2">
        <v>1549</v>
      </c>
      <c r="F37" s="2">
        <v>686</v>
      </c>
      <c r="G37" s="3">
        <f t="shared" si="0"/>
        <v>51.980802792321114</v>
      </c>
      <c r="I37" s="2">
        <v>1278.5999999999999</v>
      </c>
      <c r="J37">
        <f t="shared" si="1"/>
        <v>8.2460732984293195</v>
      </c>
      <c r="K37">
        <f t="shared" si="2"/>
        <v>9.9767306573589298</v>
      </c>
      <c r="L37">
        <f t="shared" si="3"/>
        <v>0.82653061224489799</v>
      </c>
      <c r="M37">
        <f t="shared" si="4"/>
        <v>664.62654450261778</v>
      </c>
      <c r="N37">
        <f t="shared" si="5"/>
        <v>6876</v>
      </c>
    </row>
    <row r="38" spans="1:14" x14ac:dyDescent="0.2">
      <c r="A38" s="7">
        <v>39679</v>
      </c>
      <c r="B38" s="2">
        <v>515</v>
      </c>
      <c r="C38" s="2">
        <v>2391</v>
      </c>
      <c r="D38" s="2">
        <v>1661</v>
      </c>
      <c r="E38" s="2">
        <v>1590</v>
      </c>
      <c r="F38" s="2">
        <v>719</v>
      </c>
      <c r="G38" s="3">
        <f t="shared" si="0"/>
        <v>51.143106457242581</v>
      </c>
      <c r="I38" s="2">
        <v>1266.69</v>
      </c>
      <c r="J38">
        <f t="shared" si="1"/>
        <v>7.4898196625945319</v>
      </c>
      <c r="K38">
        <f t="shared" si="2"/>
        <v>10.456660849331007</v>
      </c>
      <c r="L38">
        <f t="shared" si="3"/>
        <v>0.7162726008344924</v>
      </c>
      <c r="M38">
        <f t="shared" si="4"/>
        <v>647.82461518324601</v>
      </c>
      <c r="N38">
        <f t="shared" si="5"/>
        <v>6876</v>
      </c>
    </row>
    <row r="39" spans="1:14" x14ac:dyDescent="0.2">
      <c r="A39" s="7">
        <v>39680</v>
      </c>
      <c r="B39" s="2">
        <v>513</v>
      </c>
      <c r="C39" s="2">
        <v>2408</v>
      </c>
      <c r="D39" s="2">
        <v>1657</v>
      </c>
      <c r="E39" s="2">
        <v>1608</v>
      </c>
      <c r="F39" s="2">
        <v>692</v>
      </c>
      <c r="G39" s="3">
        <f t="shared" si="0"/>
        <v>51.285257342250652</v>
      </c>
      <c r="I39" s="2">
        <v>1274.54</v>
      </c>
      <c r="J39">
        <f t="shared" si="1"/>
        <v>7.458563535911602</v>
      </c>
      <c r="K39">
        <f t="shared" si="2"/>
        <v>10.061064262867113</v>
      </c>
      <c r="L39">
        <f t="shared" si="3"/>
        <v>0.74132947976878605</v>
      </c>
      <c r="M39">
        <f t="shared" si="4"/>
        <v>653.65111892992138</v>
      </c>
      <c r="N39">
        <f t="shared" si="5"/>
        <v>6878</v>
      </c>
    </row>
    <row r="40" spans="1:14" x14ac:dyDescent="0.2">
      <c r="A40" s="7">
        <v>39681</v>
      </c>
      <c r="B40" s="2">
        <v>505</v>
      </c>
      <c r="C40" s="2">
        <v>2415</v>
      </c>
      <c r="D40" s="2">
        <v>1700</v>
      </c>
      <c r="E40" s="2">
        <v>1603</v>
      </c>
      <c r="F40" s="2">
        <v>659</v>
      </c>
      <c r="G40" s="3">
        <f t="shared" si="0"/>
        <v>51.464690496948563</v>
      </c>
      <c r="I40" s="2">
        <v>1277.72</v>
      </c>
      <c r="J40">
        <f t="shared" si="1"/>
        <v>7.337983144434757</v>
      </c>
      <c r="K40">
        <f t="shared" si="2"/>
        <v>9.5757047369950588</v>
      </c>
      <c r="L40">
        <f t="shared" si="3"/>
        <v>0.76631259484066772</v>
      </c>
      <c r="M40">
        <f t="shared" si="4"/>
        <v>657.57464341761124</v>
      </c>
      <c r="N40">
        <f t="shared" si="5"/>
        <v>6882</v>
      </c>
    </row>
    <row r="41" spans="1:14" x14ac:dyDescent="0.2">
      <c r="A41" s="7">
        <v>39682</v>
      </c>
      <c r="B41" s="2">
        <v>524</v>
      </c>
      <c r="C41" s="2">
        <v>2456</v>
      </c>
      <c r="D41" s="2">
        <v>1688</v>
      </c>
      <c r="E41" s="2">
        <v>1573</v>
      </c>
      <c r="F41" s="2">
        <v>643</v>
      </c>
      <c r="G41" s="3">
        <f t="shared" si="0"/>
        <v>51.873910517141198</v>
      </c>
      <c r="I41" s="2">
        <v>1292.2</v>
      </c>
      <c r="J41">
        <f t="shared" si="1"/>
        <v>7.6118535735037769</v>
      </c>
      <c r="K41">
        <f t="shared" si="2"/>
        <v>9.3404997094712385</v>
      </c>
      <c r="L41">
        <f t="shared" si="3"/>
        <v>0.81493001555209943</v>
      </c>
      <c r="M41">
        <f t="shared" si="4"/>
        <v>670.31467170249857</v>
      </c>
      <c r="N41">
        <f t="shared" si="5"/>
        <v>6884</v>
      </c>
    </row>
    <row r="42" spans="1:14" x14ac:dyDescent="0.2">
      <c r="A42" s="7">
        <v>39685</v>
      </c>
      <c r="B42" s="2">
        <v>486</v>
      </c>
      <c r="C42" s="2">
        <v>2422</v>
      </c>
      <c r="D42" s="2">
        <v>1694</v>
      </c>
      <c r="E42" s="2">
        <v>1606</v>
      </c>
      <c r="F42" s="2">
        <v>673</v>
      </c>
      <c r="G42" s="3">
        <f t="shared" si="0"/>
        <v>51.284696991716324</v>
      </c>
      <c r="I42" s="2">
        <v>1266.8399999999999</v>
      </c>
      <c r="J42">
        <f t="shared" si="1"/>
        <v>7.0629269001598605</v>
      </c>
      <c r="K42">
        <f t="shared" si="2"/>
        <v>9.7805551518674605</v>
      </c>
      <c r="L42">
        <f t="shared" si="3"/>
        <v>0.72213967310549787</v>
      </c>
      <c r="M42">
        <f t="shared" si="4"/>
        <v>649.69505536985901</v>
      </c>
      <c r="N42">
        <f t="shared" si="5"/>
        <v>6881</v>
      </c>
    </row>
    <row r="43" spans="1:14" x14ac:dyDescent="0.2">
      <c r="A43" s="7">
        <v>39686</v>
      </c>
      <c r="B43" s="2">
        <v>483</v>
      </c>
      <c r="C43" s="2">
        <v>2438</v>
      </c>
      <c r="D43" s="2">
        <v>1691</v>
      </c>
      <c r="E43" s="2">
        <v>1624</v>
      </c>
      <c r="F43" s="2">
        <v>646</v>
      </c>
      <c r="G43" s="3">
        <f t="shared" si="0"/>
        <v>51.418192385934319</v>
      </c>
      <c r="I43" s="2">
        <v>1271.51</v>
      </c>
      <c r="J43">
        <f t="shared" si="1"/>
        <v>7.0183086312118572</v>
      </c>
      <c r="K43">
        <f t="shared" si="2"/>
        <v>9.3868061609997095</v>
      </c>
      <c r="L43">
        <f t="shared" si="3"/>
        <v>0.74767801857585137</v>
      </c>
      <c r="M43">
        <f t="shared" si="4"/>
        <v>653.78745800639342</v>
      </c>
      <c r="N43">
        <f t="shared" si="5"/>
        <v>6882</v>
      </c>
    </row>
    <row r="44" spans="1:14" x14ac:dyDescent="0.2">
      <c r="A44" s="7">
        <v>39687</v>
      </c>
      <c r="B44" s="2">
        <v>527</v>
      </c>
      <c r="C44" s="2">
        <v>2458</v>
      </c>
      <c r="D44" s="2">
        <v>1718</v>
      </c>
      <c r="E44" s="2">
        <v>1575</v>
      </c>
      <c r="F44" s="2">
        <v>656</v>
      </c>
      <c r="G44" s="3">
        <f t="shared" si="0"/>
        <v>51.802711277761752</v>
      </c>
      <c r="I44" s="2">
        <v>1281.6600000000001</v>
      </c>
      <c r="J44">
        <f t="shared" si="1"/>
        <v>7.6002307470435539</v>
      </c>
      <c r="K44">
        <f t="shared" si="2"/>
        <v>9.4606287856936842</v>
      </c>
      <c r="L44">
        <f t="shared" si="3"/>
        <v>0.80335365853658536</v>
      </c>
      <c r="M44">
        <f t="shared" si="4"/>
        <v>663.93462936256128</v>
      </c>
      <c r="N44">
        <f t="shared" si="5"/>
        <v>6934</v>
      </c>
    </row>
    <row r="45" spans="1:14" x14ac:dyDescent="0.2">
      <c r="A45" s="7">
        <v>39688</v>
      </c>
      <c r="B45" s="2">
        <v>574</v>
      </c>
      <c r="C45" s="2">
        <v>2577</v>
      </c>
      <c r="D45" s="2">
        <v>1657</v>
      </c>
      <c r="E45" s="2">
        <v>1516</v>
      </c>
      <c r="F45" s="2">
        <v>563</v>
      </c>
      <c r="G45" s="3">
        <f t="shared" si="0"/>
        <v>53.145055902424858</v>
      </c>
      <c r="I45" s="2">
        <v>1300.68</v>
      </c>
      <c r="J45">
        <f t="shared" si="1"/>
        <v>8.334543342529404</v>
      </c>
      <c r="K45">
        <f t="shared" si="2"/>
        <v>8.1748221286481773</v>
      </c>
      <c r="L45">
        <f t="shared" si="3"/>
        <v>1.0195381882770871</v>
      </c>
      <c r="M45">
        <f t="shared" si="4"/>
        <v>691.2471131116597</v>
      </c>
      <c r="N45">
        <f t="shared" si="5"/>
        <v>6887</v>
      </c>
    </row>
    <row r="46" spans="1:14" x14ac:dyDescent="0.2">
      <c r="A46" s="7">
        <v>39689</v>
      </c>
      <c r="B46" s="2">
        <v>567</v>
      </c>
      <c r="C46" s="2">
        <v>2569</v>
      </c>
      <c r="D46" s="2">
        <v>1700</v>
      </c>
      <c r="E46" s="2">
        <v>1501</v>
      </c>
      <c r="F46" s="2">
        <v>551</v>
      </c>
      <c r="G46" s="3">
        <f t="shared" si="0"/>
        <v>53.19396051103368</v>
      </c>
      <c r="I46" s="2">
        <v>1282.83</v>
      </c>
      <c r="J46">
        <f t="shared" si="1"/>
        <v>8.2317073170731714</v>
      </c>
      <c r="K46">
        <f t="shared" si="2"/>
        <v>7.9994192799070847</v>
      </c>
      <c r="L46">
        <f t="shared" si="3"/>
        <v>1.0290381125226862</v>
      </c>
      <c r="M46">
        <f t="shared" si="4"/>
        <v>682.38808362369343</v>
      </c>
      <c r="N46">
        <f t="shared" si="5"/>
        <v>6888</v>
      </c>
    </row>
    <row r="47" spans="1:14" x14ac:dyDescent="0.2">
      <c r="A47" s="7">
        <v>39693</v>
      </c>
      <c r="B47" s="2">
        <v>568</v>
      </c>
      <c r="C47" s="2">
        <v>2493</v>
      </c>
      <c r="D47" s="2">
        <v>1663</v>
      </c>
      <c r="E47" s="2">
        <v>1570</v>
      </c>
      <c r="F47" s="2">
        <v>595</v>
      </c>
      <c r="G47" s="3">
        <f t="shared" si="0"/>
        <v>52.522862534475252</v>
      </c>
      <c r="I47" s="2">
        <v>1277.58</v>
      </c>
      <c r="J47">
        <f t="shared" si="1"/>
        <v>8.2450283059950653</v>
      </c>
      <c r="K47">
        <f t="shared" si="2"/>
        <v>8.6369574684279282</v>
      </c>
      <c r="L47">
        <f t="shared" si="3"/>
        <v>0.95462184873949596</v>
      </c>
      <c r="M47">
        <f t="shared" si="4"/>
        <v>671.02158716794884</v>
      </c>
      <c r="N47">
        <f t="shared" si="5"/>
        <v>6889</v>
      </c>
    </row>
    <row r="48" spans="1:14" x14ac:dyDescent="0.2">
      <c r="A48" s="7">
        <v>39694</v>
      </c>
      <c r="B48" s="2">
        <v>598</v>
      </c>
      <c r="C48" s="2">
        <v>2412</v>
      </c>
      <c r="D48" s="2">
        <v>1641</v>
      </c>
      <c r="E48" s="2">
        <v>1568</v>
      </c>
      <c r="F48" s="2">
        <v>666</v>
      </c>
      <c r="G48" s="3">
        <f t="shared" si="0"/>
        <v>52.056644880174289</v>
      </c>
      <c r="I48" s="2">
        <v>1274.98</v>
      </c>
      <c r="J48">
        <f t="shared" si="1"/>
        <v>8.685548293391431</v>
      </c>
      <c r="K48">
        <f t="shared" si="2"/>
        <v>9.6732026143790844</v>
      </c>
      <c r="L48">
        <f t="shared" si="3"/>
        <v>0.89789789789789798</v>
      </c>
      <c r="M48">
        <f t="shared" si="4"/>
        <v>663.71181089324614</v>
      </c>
      <c r="N48">
        <f t="shared" si="5"/>
        <v>6885</v>
      </c>
    </row>
    <row r="49" spans="1:14" x14ac:dyDescent="0.2">
      <c r="A49" s="7">
        <v>39695</v>
      </c>
      <c r="B49" s="2">
        <v>459</v>
      </c>
      <c r="C49" s="2">
        <v>2235</v>
      </c>
      <c r="D49" s="2">
        <v>1660</v>
      </c>
      <c r="E49" s="2">
        <v>1694</v>
      </c>
      <c r="F49" s="2">
        <v>877</v>
      </c>
      <c r="G49" s="3">
        <f t="shared" si="0"/>
        <v>49.148014440433215</v>
      </c>
      <c r="I49" s="2">
        <v>1236.83</v>
      </c>
      <c r="J49">
        <f t="shared" si="1"/>
        <v>6.628158844765343</v>
      </c>
      <c r="K49">
        <f t="shared" si="2"/>
        <v>12.664259927797834</v>
      </c>
      <c r="L49">
        <f t="shared" si="3"/>
        <v>0.52337514253135686</v>
      </c>
      <c r="M49">
        <f t="shared" si="4"/>
        <v>607.87738700361012</v>
      </c>
      <c r="N49">
        <f t="shared" si="5"/>
        <v>6925</v>
      </c>
    </row>
    <row r="50" spans="1:14" x14ac:dyDescent="0.2">
      <c r="A50" s="7">
        <v>39696</v>
      </c>
      <c r="B50" s="2">
        <v>428</v>
      </c>
      <c r="C50" s="2">
        <v>2228</v>
      </c>
      <c r="D50" s="2">
        <v>1650</v>
      </c>
      <c r="E50" s="2">
        <v>1750</v>
      </c>
      <c r="F50" s="2">
        <v>869</v>
      </c>
      <c r="G50" s="3">
        <f t="shared" si="0"/>
        <v>48.833212996389889</v>
      </c>
      <c r="H50" s="6">
        <f t="shared" ref="H50:H113" si="6">AVERAGE(G1:G50)</f>
        <v>47.677963848486584</v>
      </c>
      <c r="I50" s="2">
        <v>1242.31</v>
      </c>
      <c r="J50">
        <f t="shared" si="1"/>
        <v>6.1805054151624548</v>
      </c>
      <c r="K50">
        <f t="shared" si="2"/>
        <v>12.548736462093864</v>
      </c>
      <c r="L50">
        <f t="shared" si="3"/>
        <v>0.49252013808975831</v>
      </c>
      <c r="M50">
        <f t="shared" si="4"/>
        <v>606.65988837545115</v>
      </c>
      <c r="N50">
        <f t="shared" si="5"/>
        <v>6925</v>
      </c>
    </row>
    <row r="51" spans="1:14" x14ac:dyDescent="0.2">
      <c r="A51" s="7">
        <v>39699</v>
      </c>
      <c r="B51" s="2">
        <v>540</v>
      </c>
      <c r="C51" s="2">
        <v>2352</v>
      </c>
      <c r="D51" s="2">
        <v>1582</v>
      </c>
      <c r="E51" s="2">
        <v>1626</v>
      </c>
      <c r="F51" s="2">
        <v>782</v>
      </c>
      <c r="G51" s="3">
        <f t="shared" si="0"/>
        <v>50.703283929090382</v>
      </c>
      <c r="H51" s="6">
        <f t="shared" si="6"/>
        <v>47.738470250098665</v>
      </c>
      <c r="I51" s="2">
        <v>1267.79</v>
      </c>
      <c r="J51">
        <f t="shared" si="1"/>
        <v>7.8465562336530077</v>
      </c>
      <c r="K51" s="5">
        <f t="shared" si="2"/>
        <v>11.362975879104912</v>
      </c>
      <c r="L51">
        <f t="shared" si="3"/>
        <v>0.69053708439897687</v>
      </c>
      <c r="M51">
        <f t="shared" si="4"/>
        <v>642.81116332461499</v>
      </c>
      <c r="N51">
        <f t="shared" si="5"/>
        <v>6882</v>
      </c>
    </row>
    <row r="52" spans="1:14" x14ac:dyDescent="0.2">
      <c r="A52" s="7">
        <v>39700</v>
      </c>
      <c r="B52" s="2">
        <v>394</v>
      </c>
      <c r="C52" s="2">
        <v>2105</v>
      </c>
      <c r="D52" s="2">
        <v>1630</v>
      </c>
      <c r="E52" s="2">
        <v>1735</v>
      </c>
      <c r="F52" s="2">
        <v>1018</v>
      </c>
      <c r="G52" s="3">
        <f t="shared" si="0"/>
        <v>47.448416158093579</v>
      </c>
      <c r="H52" s="6">
        <f t="shared" si="6"/>
        <v>47.813283878731433</v>
      </c>
      <c r="I52" s="2">
        <v>1224.51</v>
      </c>
      <c r="J52">
        <f t="shared" si="1"/>
        <v>5.7250799186283059</v>
      </c>
      <c r="K52">
        <f t="shared" si="2"/>
        <v>14.792211566405115</v>
      </c>
      <c r="L52">
        <f t="shared" si="3"/>
        <v>0.38703339882121807</v>
      </c>
      <c r="M52">
        <f t="shared" si="4"/>
        <v>581.01060069747166</v>
      </c>
      <c r="N52">
        <f t="shared" si="5"/>
        <v>6882</v>
      </c>
    </row>
    <row r="53" spans="1:14" x14ac:dyDescent="0.2">
      <c r="A53" s="7">
        <v>39701</v>
      </c>
      <c r="B53" s="2">
        <v>404</v>
      </c>
      <c r="C53" s="2">
        <v>2077</v>
      </c>
      <c r="D53" s="2">
        <v>1664</v>
      </c>
      <c r="E53" s="2">
        <v>1829</v>
      </c>
      <c r="F53" s="2">
        <v>908</v>
      </c>
      <c r="G53" s="3">
        <f t="shared" si="0"/>
        <v>47.791339726823601</v>
      </c>
      <c r="H53" s="6">
        <f t="shared" si="6"/>
        <v>47.915463344146708</v>
      </c>
      <c r="I53" s="2">
        <v>1232.04</v>
      </c>
      <c r="J53">
        <f t="shared" si="1"/>
        <v>5.8703865155478061</v>
      </c>
      <c r="K53">
        <f t="shared" si="2"/>
        <v>13.193839000290613</v>
      </c>
      <c r="L53">
        <f t="shared" si="3"/>
        <v>0.44493392070484583</v>
      </c>
      <c r="M53">
        <f t="shared" si="4"/>
        <v>588.80842197035747</v>
      </c>
      <c r="N53">
        <f t="shared" si="5"/>
        <v>6882</v>
      </c>
    </row>
    <row r="54" spans="1:14" x14ac:dyDescent="0.2">
      <c r="A54" s="7">
        <v>39702</v>
      </c>
      <c r="B54" s="2">
        <v>401</v>
      </c>
      <c r="C54" s="2">
        <v>2080</v>
      </c>
      <c r="D54" s="2">
        <v>1608</v>
      </c>
      <c r="E54" s="2">
        <v>1856</v>
      </c>
      <c r="F54" s="2">
        <v>936</v>
      </c>
      <c r="G54" s="3">
        <f t="shared" si="0"/>
        <v>47.541055079203602</v>
      </c>
      <c r="H54" s="6">
        <f t="shared" si="6"/>
        <v>48.015224323744143</v>
      </c>
      <c r="I54" s="2">
        <v>1249.05</v>
      </c>
      <c r="J54">
        <f t="shared" si="1"/>
        <v>5.8276413312018605</v>
      </c>
      <c r="K54">
        <f t="shared" si="2"/>
        <v>13.602674029937509</v>
      </c>
      <c r="L54">
        <f t="shared" si="3"/>
        <v>0.42841880341880345</v>
      </c>
      <c r="M54">
        <f t="shared" si="4"/>
        <v>593.8115484667926</v>
      </c>
      <c r="N54">
        <f t="shared" si="5"/>
        <v>6881</v>
      </c>
    </row>
    <row r="55" spans="1:14" x14ac:dyDescent="0.2">
      <c r="A55" s="7">
        <v>39703</v>
      </c>
      <c r="B55" s="2">
        <v>410</v>
      </c>
      <c r="C55" s="2">
        <v>2101</v>
      </c>
      <c r="D55" s="2">
        <v>1655</v>
      </c>
      <c r="E55" s="2">
        <v>1834</v>
      </c>
      <c r="F55" s="2">
        <v>882</v>
      </c>
      <c r="G55" s="3">
        <f t="shared" si="0"/>
        <v>48.032548677709968</v>
      </c>
      <c r="H55" s="6">
        <f t="shared" si="6"/>
        <v>48.155384089625038</v>
      </c>
      <c r="I55" s="2">
        <v>1251.7</v>
      </c>
      <c r="J55">
        <f t="shared" si="1"/>
        <v>5.9575704736995059</v>
      </c>
      <c r="K55">
        <f t="shared" si="2"/>
        <v>12.816041848299912</v>
      </c>
      <c r="L55">
        <f t="shared" si="3"/>
        <v>0.46485260770975056</v>
      </c>
      <c r="M55">
        <f t="shared" si="4"/>
        <v>601.22341179889565</v>
      </c>
      <c r="N55">
        <f t="shared" si="5"/>
        <v>6882</v>
      </c>
    </row>
    <row r="56" spans="1:14" x14ac:dyDescent="0.2">
      <c r="A56" s="7">
        <v>39706</v>
      </c>
      <c r="B56" s="2">
        <v>332</v>
      </c>
      <c r="C56" s="2">
        <v>1837</v>
      </c>
      <c r="D56" s="2">
        <v>1582</v>
      </c>
      <c r="E56" s="2">
        <v>1980</v>
      </c>
      <c r="F56" s="2">
        <v>1155</v>
      </c>
      <c r="G56" s="3">
        <f t="shared" si="0"/>
        <v>44.803950043566658</v>
      </c>
      <c r="H56" s="6">
        <f t="shared" si="6"/>
        <v>48.239575283491575</v>
      </c>
      <c r="I56" s="2">
        <v>1192.7</v>
      </c>
      <c r="J56">
        <f t="shared" si="1"/>
        <v>4.8213767063607316</v>
      </c>
      <c r="K56">
        <f t="shared" si="2"/>
        <v>16.773162939297123</v>
      </c>
      <c r="L56">
        <f t="shared" si="3"/>
        <v>0.28744588744588745</v>
      </c>
      <c r="M56">
        <f t="shared" si="4"/>
        <v>534.37671216961962</v>
      </c>
      <c r="N56">
        <f t="shared" si="5"/>
        <v>6886</v>
      </c>
    </row>
    <row r="57" spans="1:14" x14ac:dyDescent="0.2">
      <c r="A57" s="7">
        <v>39707</v>
      </c>
      <c r="B57" s="2">
        <v>388</v>
      </c>
      <c r="C57" s="2">
        <v>1925</v>
      </c>
      <c r="D57" s="2">
        <v>1569</v>
      </c>
      <c r="E57" s="2">
        <v>1770</v>
      </c>
      <c r="F57" s="2">
        <v>1232</v>
      </c>
      <c r="G57" s="3">
        <f t="shared" si="0"/>
        <v>45.54619407321325</v>
      </c>
      <c r="H57" s="6">
        <f t="shared" si="6"/>
        <v>48.364452653327938</v>
      </c>
      <c r="I57" s="2">
        <v>1213.5999999999999</v>
      </c>
      <c r="J57">
        <f t="shared" si="1"/>
        <v>5.6362579895409644</v>
      </c>
      <c r="K57">
        <f t="shared" si="2"/>
        <v>17.896571760604299</v>
      </c>
      <c r="L57">
        <f t="shared" si="3"/>
        <v>0.31493506493506496</v>
      </c>
      <c r="M57">
        <f t="shared" si="4"/>
        <v>552.74861127251597</v>
      </c>
      <c r="N57">
        <f t="shared" si="5"/>
        <v>6884</v>
      </c>
    </row>
    <row r="58" spans="1:14" x14ac:dyDescent="0.2">
      <c r="A58" s="7">
        <v>39708</v>
      </c>
      <c r="B58" s="2">
        <v>247</v>
      </c>
      <c r="C58" s="2">
        <v>1566</v>
      </c>
      <c r="D58" s="2">
        <v>1563</v>
      </c>
      <c r="E58" s="2">
        <v>1960</v>
      </c>
      <c r="F58" s="2">
        <v>1592</v>
      </c>
      <c r="G58" s="3">
        <f t="shared" si="0"/>
        <v>41.096997690531175</v>
      </c>
      <c r="H58" s="6">
        <f t="shared" si="6"/>
        <v>48.347904235045533</v>
      </c>
      <c r="I58" s="2">
        <v>1156.3900000000001</v>
      </c>
      <c r="J58">
        <f t="shared" si="1"/>
        <v>3.5652424942263279</v>
      </c>
      <c r="K58">
        <f t="shared" si="2"/>
        <v>22.979214780600461</v>
      </c>
      <c r="L58">
        <f t="shared" si="3"/>
        <v>0.15515075376884421</v>
      </c>
      <c r="M58">
        <f t="shared" si="4"/>
        <v>475.24157159353354</v>
      </c>
      <c r="N58">
        <f t="shared" si="5"/>
        <v>6928</v>
      </c>
    </row>
    <row r="59" spans="1:14" x14ac:dyDescent="0.2">
      <c r="A59" s="7">
        <v>39709</v>
      </c>
      <c r="B59" s="2">
        <v>368</v>
      </c>
      <c r="C59" s="2">
        <v>2097</v>
      </c>
      <c r="D59" s="2">
        <v>1607</v>
      </c>
      <c r="E59" s="2">
        <v>1644</v>
      </c>
      <c r="F59" s="2">
        <v>1171</v>
      </c>
      <c r="G59" s="3">
        <f t="shared" si="0"/>
        <v>46.651662552635401</v>
      </c>
      <c r="H59" s="6">
        <f t="shared" si="6"/>
        <v>48.448611904702894</v>
      </c>
      <c r="I59" s="2">
        <v>1206.51</v>
      </c>
      <c r="J59">
        <f t="shared" si="1"/>
        <v>5.3434006098446352</v>
      </c>
      <c r="K59">
        <f t="shared" si="2"/>
        <v>17.003049223174095</v>
      </c>
      <c r="L59">
        <f t="shared" si="3"/>
        <v>0.3142613151152861</v>
      </c>
      <c r="M59">
        <f t="shared" si="4"/>
        <v>562.85697386380139</v>
      </c>
      <c r="N59">
        <f t="shared" si="5"/>
        <v>6887</v>
      </c>
    </row>
    <row r="60" spans="1:14" x14ac:dyDescent="0.2">
      <c r="A60" s="7">
        <v>39710</v>
      </c>
      <c r="B60" s="2">
        <v>586</v>
      </c>
      <c r="C60" s="2">
        <v>2593</v>
      </c>
      <c r="D60" s="2">
        <v>1533</v>
      </c>
      <c r="E60" s="2">
        <v>1491</v>
      </c>
      <c r="F60" s="2">
        <v>685</v>
      </c>
      <c r="G60" s="3">
        <f t="shared" si="0"/>
        <v>52.624854819976768</v>
      </c>
      <c r="H60" s="6">
        <f t="shared" si="6"/>
        <v>48.663876040776898</v>
      </c>
      <c r="I60" s="2">
        <v>1255.08</v>
      </c>
      <c r="J60">
        <f t="shared" si="1"/>
        <v>8.5075493612078983</v>
      </c>
      <c r="K60">
        <f t="shared" si="2"/>
        <v>9.9448315911730543</v>
      </c>
      <c r="L60">
        <f t="shared" si="3"/>
        <v>0.85547445255474464</v>
      </c>
      <c r="M60">
        <f t="shared" si="4"/>
        <v>660.48402787456439</v>
      </c>
      <c r="N60">
        <f t="shared" si="5"/>
        <v>6888</v>
      </c>
    </row>
    <row r="61" spans="1:14" x14ac:dyDescent="0.2">
      <c r="A61" s="7">
        <v>39713</v>
      </c>
      <c r="B61" s="2">
        <v>582</v>
      </c>
      <c r="C61" s="2">
        <v>2523</v>
      </c>
      <c r="D61" s="2">
        <v>1557</v>
      </c>
      <c r="E61" s="2">
        <v>1523</v>
      </c>
      <c r="F61" s="2">
        <v>705</v>
      </c>
      <c r="G61" s="3">
        <f t="shared" si="0"/>
        <v>52.188679245283019</v>
      </c>
      <c r="H61" s="6">
        <f t="shared" si="6"/>
        <v>48.880215740184148</v>
      </c>
      <c r="I61" s="2">
        <v>1207.0899999999999</v>
      </c>
      <c r="J61">
        <f t="shared" si="1"/>
        <v>8.4470246734397669</v>
      </c>
      <c r="K61">
        <f t="shared" si="2"/>
        <v>10.2322206095791</v>
      </c>
      <c r="L61">
        <f t="shared" si="3"/>
        <v>0.82553191489361699</v>
      </c>
      <c r="M61">
        <f t="shared" si="4"/>
        <v>629.96432830188678</v>
      </c>
      <c r="N61">
        <f t="shared" si="5"/>
        <v>6890</v>
      </c>
    </row>
    <row r="62" spans="1:14" x14ac:dyDescent="0.2">
      <c r="A62" s="7">
        <v>39714</v>
      </c>
      <c r="B62" s="2">
        <v>562</v>
      </c>
      <c r="C62" s="2">
        <v>2466</v>
      </c>
      <c r="D62" s="2">
        <v>1531</v>
      </c>
      <c r="E62" s="2">
        <v>1566</v>
      </c>
      <c r="F62" s="2">
        <v>813</v>
      </c>
      <c r="G62" s="3">
        <f t="shared" si="0"/>
        <v>51.14730469876045</v>
      </c>
      <c r="H62" s="6">
        <f t="shared" si="6"/>
        <v>49.099738851274282</v>
      </c>
      <c r="I62" s="2">
        <v>1188.22</v>
      </c>
      <c r="J62">
        <f t="shared" si="1"/>
        <v>8.1003170942634757</v>
      </c>
      <c r="K62">
        <f t="shared" si="2"/>
        <v>11.71807437301816</v>
      </c>
      <c r="L62">
        <f t="shared" si="3"/>
        <v>0.69126691266912665</v>
      </c>
      <c r="M62">
        <f t="shared" si="4"/>
        <v>607.74250389161136</v>
      </c>
      <c r="N62">
        <f t="shared" si="5"/>
        <v>6938</v>
      </c>
    </row>
    <row r="63" spans="1:14" x14ac:dyDescent="0.2">
      <c r="A63" s="7">
        <v>39715</v>
      </c>
      <c r="B63" s="2">
        <v>543</v>
      </c>
      <c r="C63" s="2">
        <v>2413</v>
      </c>
      <c r="D63" s="2">
        <v>1557</v>
      </c>
      <c r="E63" s="2">
        <v>1581</v>
      </c>
      <c r="F63" s="2">
        <v>796</v>
      </c>
      <c r="G63" s="3">
        <f t="shared" si="0"/>
        <v>50.946298984034833</v>
      </c>
      <c r="H63" s="6">
        <f t="shared" si="6"/>
        <v>49.333021122730628</v>
      </c>
      <c r="I63" s="2">
        <v>1185.8699999999999</v>
      </c>
      <c r="J63">
        <f t="shared" si="1"/>
        <v>7.8809869375907109</v>
      </c>
      <c r="K63">
        <f t="shared" si="2"/>
        <v>11.552975326560233</v>
      </c>
      <c r="L63">
        <f t="shared" si="3"/>
        <v>0.68216080402010038</v>
      </c>
      <c r="M63">
        <f t="shared" si="4"/>
        <v>604.15687576197377</v>
      </c>
      <c r="N63">
        <f t="shared" si="5"/>
        <v>6890</v>
      </c>
    </row>
    <row r="64" spans="1:14" x14ac:dyDescent="0.2">
      <c r="A64" s="7">
        <v>39716</v>
      </c>
      <c r="B64" s="2">
        <v>544</v>
      </c>
      <c r="C64" s="2">
        <v>2429</v>
      </c>
      <c r="D64" s="2">
        <v>1607</v>
      </c>
      <c r="E64" s="2">
        <v>1568</v>
      </c>
      <c r="F64" s="2">
        <v>748</v>
      </c>
      <c r="G64" s="3">
        <f t="shared" si="0"/>
        <v>51.313805104408353</v>
      </c>
      <c r="H64" s="6">
        <f t="shared" si="6"/>
        <v>49.518518833880655</v>
      </c>
      <c r="I64" s="2">
        <v>1209.18</v>
      </c>
      <c r="J64">
        <f t="shared" si="1"/>
        <v>7.8886310904872392</v>
      </c>
      <c r="K64">
        <f t="shared" si="2"/>
        <v>10.846867749419953</v>
      </c>
      <c r="L64">
        <f t="shared" si="3"/>
        <v>0.72727272727272729</v>
      </c>
      <c r="M64">
        <f t="shared" si="4"/>
        <v>620.47626856148497</v>
      </c>
      <c r="N64">
        <f t="shared" si="5"/>
        <v>6896</v>
      </c>
    </row>
    <row r="65" spans="1:14" x14ac:dyDescent="0.2">
      <c r="A65" s="7">
        <v>39717</v>
      </c>
      <c r="B65" s="2">
        <v>537</v>
      </c>
      <c r="C65" s="2">
        <v>2397</v>
      </c>
      <c r="D65" s="2">
        <v>1587</v>
      </c>
      <c r="E65" s="2">
        <v>1566</v>
      </c>
      <c r="F65" s="2">
        <v>819</v>
      </c>
      <c r="G65" s="3">
        <f t="shared" si="0"/>
        <v>50.773240660295393</v>
      </c>
      <c r="H65" s="6">
        <f t="shared" si="6"/>
        <v>49.643391312591781</v>
      </c>
      <c r="I65" s="2">
        <v>1213.27</v>
      </c>
      <c r="J65">
        <f t="shared" si="1"/>
        <v>7.7758470894874021</v>
      </c>
      <c r="K65">
        <f t="shared" si="2"/>
        <v>11.859252823631625</v>
      </c>
      <c r="L65">
        <f t="shared" si="3"/>
        <v>0.65567765567765568</v>
      </c>
      <c r="M65">
        <f t="shared" si="4"/>
        <v>616.01649695916592</v>
      </c>
      <c r="N65">
        <f t="shared" si="5"/>
        <v>6906</v>
      </c>
    </row>
    <row r="66" spans="1:14" x14ac:dyDescent="0.2">
      <c r="A66" s="7">
        <v>39720</v>
      </c>
      <c r="B66" s="2">
        <v>383</v>
      </c>
      <c r="C66" s="2">
        <v>2014</v>
      </c>
      <c r="D66" s="2">
        <v>1580</v>
      </c>
      <c r="E66" s="2">
        <v>1746</v>
      </c>
      <c r="F66" s="2">
        <v>1182</v>
      </c>
      <c r="G66" s="3">
        <f t="shared" ref="G66:G129" si="7">((90*B66)+(70*C66)+(50*D66)+(30*E66)+(10*F66))/(B66+C66+D66+E66+F66)</f>
        <v>46.147719044170891</v>
      </c>
      <c r="H66" s="6">
        <f t="shared" si="6"/>
        <v>49.661614198555029</v>
      </c>
      <c r="I66" s="2">
        <v>1106.42</v>
      </c>
      <c r="J66">
        <f t="shared" ref="J66:J129" si="8">B66*100/(B66+C66+D66+E66+F66)</f>
        <v>5.5467052860246202</v>
      </c>
      <c r="K66">
        <f t="shared" ref="K66:K129" si="9">F66*100/(B66+C66+D66+E66+F66)</f>
        <v>17.118030412744389</v>
      </c>
      <c r="L66">
        <f t="shared" ref="L66:L129" si="10">J66/K66</f>
        <v>0.32402707275803722</v>
      </c>
      <c r="M66">
        <f t="shared" ref="M66:M129" si="11">I66*G66/100</f>
        <v>510.5875930485156</v>
      </c>
      <c r="N66">
        <f t="shared" si="5"/>
        <v>6905</v>
      </c>
    </row>
    <row r="67" spans="1:14" x14ac:dyDescent="0.2">
      <c r="A67" s="7">
        <v>39721</v>
      </c>
      <c r="B67" s="2">
        <v>402</v>
      </c>
      <c r="C67" s="2">
        <v>2174</v>
      </c>
      <c r="D67" s="2">
        <v>1622</v>
      </c>
      <c r="E67" s="2">
        <v>1728</v>
      </c>
      <c r="F67" s="2">
        <v>978</v>
      </c>
      <c r="G67" s="3">
        <f t="shared" si="7"/>
        <v>47.954808806488991</v>
      </c>
      <c r="H67" s="6">
        <f t="shared" si="6"/>
        <v>49.702184333773737</v>
      </c>
      <c r="I67" s="2">
        <v>1164.74</v>
      </c>
      <c r="J67">
        <f t="shared" si="8"/>
        <v>5.8227114716106607</v>
      </c>
      <c r="K67">
        <f t="shared" si="9"/>
        <v>14.165701042873696</v>
      </c>
      <c r="L67">
        <f t="shared" si="10"/>
        <v>0.41104294478527609</v>
      </c>
      <c r="M67">
        <f t="shared" si="11"/>
        <v>558.54884009269995</v>
      </c>
      <c r="N67">
        <f t="shared" ref="N67:N130" si="12">B67+C67+D67+E67+F67</f>
        <v>6904</v>
      </c>
    </row>
    <row r="68" spans="1:14" x14ac:dyDescent="0.2">
      <c r="A68" s="7">
        <v>39722</v>
      </c>
      <c r="B68" s="2">
        <v>402</v>
      </c>
      <c r="C68" s="2">
        <v>2136</v>
      </c>
      <c r="D68" s="2">
        <v>1670</v>
      </c>
      <c r="E68" s="2">
        <v>1740</v>
      </c>
      <c r="F68" s="2">
        <v>950</v>
      </c>
      <c r="G68" s="3">
        <f t="shared" si="7"/>
        <v>47.970426210495795</v>
      </c>
      <c r="H68" s="6">
        <f t="shared" si="6"/>
        <v>49.710860230680581</v>
      </c>
      <c r="I68" s="2">
        <v>1161.06</v>
      </c>
      <c r="J68">
        <f t="shared" si="8"/>
        <v>5.8277761670049291</v>
      </c>
      <c r="K68">
        <f t="shared" si="9"/>
        <v>13.772107857349956</v>
      </c>
      <c r="L68">
        <f t="shared" si="10"/>
        <v>0.42315789473684212</v>
      </c>
      <c r="M68">
        <f t="shared" si="11"/>
        <v>556.9654305595825</v>
      </c>
      <c r="N68">
        <f t="shared" si="12"/>
        <v>6898</v>
      </c>
    </row>
    <row r="69" spans="1:14" x14ac:dyDescent="0.2">
      <c r="A69" s="7">
        <v>39723</v>
      </c>
      <c r="B69" s="2">
        <v>365</v>
      </c>
      <c r="C69" s="2">
        <v>1901</v>
      </c>
      <c r="D69" s="2">
        <v>1620</v>
      </c>
      <c r="E69" s="2">
        <v>1907</v>
      </c>
      <c r="F69" s="2">
        <v>1103</v>
      </c>
      <c r="G69" s="3">
        <f t="shared" si="7"/>
        <v>45.701856148491878</v>
      </c>
      <c r="H69" s="6">
        <f t="shared" si="6"/>
        <v>49.649266370186545</v>
      </c>
      <c r="I69" s="2">
        <v>1114.28</v>
      </c>
      <c r="J69">
        <f t="shared" si="8"/>
        <v>5.2929234338747095</v>
      </c>
      <c r="K69">
        <f t="shared" si="9"/>
        <v>15.99477958236659</v>
      </c>
      <c r="L69">
        <f t="shared" si="10"/>
        <v>0.33091568449682679</v>
      </c>
      <c r="M69">
        <f t="shared" si="11"/>
        <v>509.24664269141527</v>
      </c>
      <c r="N69">
        <f t="shared" si="12"/>
        <v>6896</v>
      </c>
    </row>
    <row r="70" spans="1:14" x14ac:dyDescent="0.2">
      <c r="A70" s="7">
        <v>39724</v>
      </c>
      <c r="B70" s="2">
        <v>336</v>
      </c>
      <c r="C70" s="2">
        <v>1840</v>
      </c>
      <c r="D70" s="2">
        <v>1629</v>
      </c>
      <c r="E70" s="2">
        <v>1934</v>
      </c>
      <c r="F70" s="2">
        <v>1157</v>
      </c>
      <c r="G70" s="3">
        <f t="shared" si="7"/>
        <v>44.965197215777259</v>
      </c>
      <c r="H70" s="6">
        <f t="shared" si="6"/>
        <v>49.601907517055771</v>
      </c>
      <c r="I70" s="2">
        <v>1099.23</v>
      </c>
      <c r="J70">
        <f t="shared" si="8"/>
        <v>4.872389791183295</v>
      </c>
      <c r="K70">
        <f t="shared" si="9"/>
        <v>16.777842227378191</v>
      </c>
      <c r="L70">
        <f t="shared" si="10"/>
        <v>0.29040622299049268</v>
      </c>
      <c r="M70">
        <f t="shared" si="11"/>
        <v>494.27093735498835</v>
      </c>
      <c r="N70">
        <f t="shared" si="12"/>
        <v>6896</v>
      </c>
    </row>
    <row r="71" spans="1:14" x14ac:dyDescent="0.2">
      <c r="A71" s="7">
        <v>39727</v>
      </c>
      <c r="B71" s="2">
        <v>223</v>
      </c>
      <c r="C71" s="2">
        <v>1283</v>
      </c>
      <c r="D71" s="2">
        <v>1369</v>
      </c>
      <c r="E71" s="2">
        <v>2121</v>
      </c>
      <c r="F71" s="2">
        <v>1907</v>
      </c>
      <c r="G71" s="3">
        <f t="shared" si="7"/>
        <v>37.813993915688833</v>
      </c>
      <c r="H71" s="6">
        <f t="shared" si="6"/>
        <v>49.406670484351991</v>
      </c>
      <c r="I71" s="2">
        <v>1056.8900000000001</v>
      </c>
      <c r="J71">
        <f t="shared" si="8"/>
        <v>3.2304795016659424</v>
      </c>
      <c r="K71">
        <f t="shared" si="9"/>
        <v>27.625669998551356</v>
      </c>
      <c r="L71">
        <f t="shared" si="10"/>
        <v>0.11693759832197168</v>
      </c>
      <c r="M71">
        <f t="shared" si="11"/>
        <v>399.65232029552374</v>
      </c>
      <c r="N71">
        <f t="shared" si="12"/>
        <v>6903</v>
      </c>
    </row>
    <row r="72" spans="1:14" x14ac:dyDescent="0.2">
      <c r="A72" s="7">
        <v>39728</v>
      </c>
      <c r="B72" s="2">
        <v>194</v>
      </c>
      <c r="C72" s="2">
        <v>1115</v>
      </c>
      <c r="D72" s="2">
        <v>1208</v>
      </c>
      <c r="E72" s="2">
        <v>2083</v>
      </c>
      <c r="F72" s="2">
        <v>2303</v>
      </c>
      <c r="G72" s="3">
        <f t="shared" si="7"/>
        <v>34.974648703462265</v>
      </c>
      <c r="H72" s="6">
        <f t="shared" si="6"/>
        <v>49.171467230376322</v>
      </c>
      <c r="I72" s="2">
        <v>996.23</v>
      </c>
      <c r="J72">
        <f t="shared" si="8"/>
        <v>2.8103723018977256</v>
      </c>
      <c r="K72">
        <f t="shared" si="9"/>
        <v>33.362306243662175</v>
      </c>
      <c r="L72">
        <f t="shared" si="10"/>
        <v>8.4237950499348679E-2</v>
      </c>
      <c r="M72">
        <f t="shared" si="11"/>
        <v>348.42794277850209</v>
      </c>
      <c r="N72">
        <f t="shared" si="12"/>
        <v>6903</v>
      </c>
    </row>
    <row r="73" spans="1:14" x14ac:dyDescent="0.2">
      <c r="A73" s="7">
        <v>39729</v>
      </c>
      <c r="B73" s="2">
        <v>156</v>
      </c>
      <c r="C73" s="2">
        <v>996</v>
      </c>
      <c r="D73" s="2">
        <v>1119</v>
      </c>
      <c r="E73" s="2">
        <v>2029</v>
      </c>
      <c r="F73" s="2">
        <v>2601</v>
      </c>
      <c r="G73" s="3">
        <f t="shared" si="7"/>
        <v>32.834371830169538</v>
      </c>
      <c r="H73" s="6">
        <f t="shared" si="6"/>
        <v>48.869823731727905</v>
      </c>
      <c r="I73" s="2">
        <v>984.94</v>
      </c>
      <c r="J73">
        <f t="shared" si="8"/>
        <v>2.260541950441965</v>
      </c>
      <c r="K73">
        <f t="shared" si="9"/>
        <v>37.69018982756122</v>
      </c>
      <c r="L73">
        <f t="shared" si="10"/>
        <v>5.9976931949250294E-2</v>
      </c>
      <c r="M73">
        <f t="shared" si="11"/>
        <v>323.39886190407185</v>
      </c>
      <c r="N73">
        <f t="shared" si="12"/>
        <v>6901</v>
      </c>
    </row>
    <row r="74" spans="1:14" x14ac:dyDescent="0.2">
      <c r="A74" s="7">
        <v>39730</v>
      </c>
      <c r="B74" s="2">
        <v>95</v>
      </c>
      <c r="C74" s="2">
        <v>820</v>
      </c>
      <c r="D74" s="2">
        <v>1010</v>
      </c>
      <c r="E74" s="2">
        <v>2010</v>
      </c>
      <c r="F74" s="2">
        <v>2967</v>
      </c>
      <c r="G74" s="3">
        <f t="shared" si="7"/>
        <v>29.907273254129237</v>
      </c>
      <c r="H74" s="6">
        <f t="shared" si="6"/>
        <v>48.490185024148623</v>
      </c>
      <c r="I74" s="2">
        <v>909.92</v>
      </c>
      <c r="J74">
        <f t="shared" si="8"/>
        <v>1.3764126340191249</v>
      </c>
      <c r="K74">
        <f t="shared" si="9"/>
        <v>42.987539843523614</v>
      </c>
      <c r="L74">
        <f t="shared" si="10"/>
        <v>3.2018874283788343E-2</v>
      </c>
      <c r="M74">
        <f t="shared" si="11"/>
        <v>272.13226079397276</v>
      </c>
      <c r="N74">
        <f t="shared" si="12"/>
        <v>6902</v>
      </c>
    </row>
    <row r="75" spans="1:14" x14ac:dyDescent="0.2">
      <c r="A75" s="7">
        <v>39731</v>
      </c>
      <c r="B75" s="2">
        <v>127</v>
      </c>
      <c r="C75" s="2">
        <v>959</v>
      </c>
      <c r="D75" s="2">
        <v>1068</v>
      </c>
      <c r="E75" s="2">
        <v>1779</v>
      </c>
      <c r="F75" s="2">
        <v>2970</v>
      </c>
      <c r="G75" s="3">
        <f t="shared" si="7"/>
        <v>31.150224540055049</v>
      </c>
      <c r="H75" s="6">
        <f t="shared" si="6"/>
        <v>48.13379383149649</v>
      </c>
      <c r="I75" s="2">
        <v>899.22</v>
      </c>
      <c r="J75">
        <f t="shared" si="8"/>
        <v>1.8397798058815007</v>
      </c>
      <c r="K75">
        <f t="shared" si="9"/>
        <v>43.024771838331162</v>
      </c>
      <c r="L75">
        <f t="shared" si="10"/>
        <v>4.2760942760942756E-2</v>
      </c>
      <c r="M75">
        <f t="shared" si="11"/>
        <v>280.109049109083</v>
      </c>
      <c r="N75">
        <f t="shared" si="12"/>
        <v>6903</v>
      </c>
    </row>
    <row r="76" spans="1:14" x14ac:dyDescent="0.2">
      <c r="A76" s="7">
        <v>39734</v>
      </c>
      <c r="B76" s="2">
        <v>176</v>
      </c>
      <c r="C76" s="2">
        <v>1183</v>
      </c>
      <c r="D76" s="2">
        <v>1255</v>
      </c>
      <c r="E76" s="2">
        <v>1981</v>
      </c>
      <c r="F76" s="2">
        <v>2290</v>
      </c>
      <c r="G76" s="3">
        <f t="shared" si="7"/>
        <v>35.400145243282495</v>
      </c>
      <c r="H76" s="6">
        <f t="shared" si="6"/>
        <v>47.860092075406719</v>
      </c>
      <c r="I76" s="2">
        <v>1003.35</v>
      </c>
      <c r="J76">
        <f t="shared" si="8"/>
        <v>2.5562817719680466</v>
      </c>
      <c r="K76">
        <f t="shared" si="9"/>
        <v>33.260711692084243</v>
      </c>
      <c r="L76">
        <f t="shared" si="10"/>
        <v>7.6855895196506555E-2</v>
      </c>
      <c r="M76">
        <f t="shared" si="11"/>
        <v>355.18735729847486</v>
      </c>
      <c r="N76">
        <f t="shared" si="12"/>
        <v>6885</v>
      </c>
    </row>
    <row r="77" spans="1:14" x14ac:dyDescent="0.2">
      <c r="A77" s="7">
        <v>39735</v>
      </c>
      <c r="B77" s="2">
        <v>185</v>
      </c>
      <c r="C77" s="2">
        <v>1240</v>
      </c>
      <c r="D77" s="2">
        <v>1358</v>
      </c>
      <c r="E77" s="2">
        <v>2052</v>
      </c>
      <c r="F77" s="2">
        <v>2081</v>
      </c>
      <c r="G77" s="3">
        <f t="shared" si="7"/>
        <v>36.685945633314056</v>
      </c>
      <c r="H77" s="6">
        <f t="shared" si="6"/>
        <v>47.629445343544582</v>
      </c>
      <c r="I77" s="2">
        <v>998.01</v>
      </c>
      <c r="J77">
        <f t="shared" si="8"/>
        <v>2.6749566223250434</v>
      </c>
      <c r="K77">
        <f t="shared" si="9"/>
        <v>30.089647194910352</v>
      </c>
      <c r="L77">
        <f t="shared" si="10"/>
        <v>8.8899567515617492E-2</v>
      </c>
      <c r="M77">
        <f t="shared" si="11"/>
        <v>366.1294060150376</v>
      </c>
      <c r="N77">
        <f t="shared" si="12"/>
        <v>6916</v>
      </c>
    </row>
    <row r="78" spans="1:14" x14ac:dyDescent="0.2">
      <c r="A78" s="7">
        <v>39736</v>
      </c>
      <c r="B78" s="2">
        <v>145</v>
      </c>
      <c r="C78" s="2">
        <v>1155</v>
      </c>
      <c r="D78" s="2">
        <v>1304</v>
      </c>
      <c r="E78" s="2">
        <v>2099</v>
      </c>
      <c r="F78" s="2">
        <v>2211</v>
      </c>
      <c r="G78" s="3">
        <f t="shared" si="7"/>
        <v>35.316748625976281</v>
      </c>
      <c r="H78" s="6">
        <f t="shared" si="6"/>
        <v>47.342930439592671</v>
      </c>
      <c r="I78" s="2">
        <v>907.84</v>
      </c>
      <c r="J78">
        <f t="shared" si="8"/>
        <v>2.097194098929708</v>
      </c>
      <c r="K78">
        <f t="shared" si="9"/>
        <v>31.978594156783338</v>
      </c>
      <c r="L78">
        <f t="shared" si="10"/>
        <v>6.5581184984170066E-2</v>
      </c>
      <c r="M78">
        <f t="shared" si="11"/>
        <v>320.61957072606305</v>
      </c>
      <c r="N78">
        <f t="shared" si="12"/>
        <v>6914</v>
      </c>
    </row>
    <row r="79" spans="1:14" x14ac:dyDescent="0.2">
      <c r="A79" s="7">
        <v>39737</v>
      </c>
      <c r="B79" s="2">
        <v>197</v>
      </c>
      <c r="C79" s="2">
        <v>1325</v>
      </c>
      <c r="D79" s="2">
        <v>1372</v>
      </c>
      <c r="E79" s="2">
        <v>2021</v>
      </c>
      <c r="F79" s="2">
        <v>1965</v>
      </c>
      <c r="G79" s="3">
        <f t="shared" si="7"/>
        <v>37.697674418604649</v>
      </c>
      <c r="H79" s="6">
        <f t="shared" si="6"/>
        <v>47.089903125172441</v>
      </c>
      <c r="I79" s="2">
        <v>946.43</v>
      </c>
      <c r="J79">
        <f t="shared" si="8"/>
        <v>2.8633720930232558</v>
      </c>
      <c r="K79">
        <f t="shared" si="9"/>
        <v>28.561046511627907</v>
      </c>
      <c r="L79">
        <f t="shared" si="10"/>
        <v>0.10025445292620865</v>
      </c>
      <c r="M79">
        <f t="shared" si="11"/>
        <v>356.78210000000001</v>
      </c>
      <c r="N79">
        <f t="shared" si="12"/>
        <v>6880</v>
      </c>
    </row>
    <row r="80" spans="1:14" x14ac:dyDescent="0.2">
      <c r="A80" s="7">
        <v>39738</v>
      </c>
      <c r="B80" s="2">
        <v>173</v>
      </c>
      <c r="C80" s="2">
        <v>1344</v>
      </c>
      <c r="D80" s="2">
        <v>1473</v>
      </c>
      <c r="E80" s="2">
        <v>2073</v>
      </c>
      <c r="F80" s="2">
        <v>1819</v>
      </c>
      <c r="G80" s="3">
        <f t="shared" si="7"/>
        <v>38.314443475733796</v>
      </c>
      <c r="H80" s="6">
        <f t="shared" si="6"/>
        <v>46.867070412371817</v>
      </c>
      <c r="I80" s="2">
        <v>940.55</v>
      </c>
      <c r="J80">
        <f t="shared" si="8"/>
        <v>2.5138041267073525</v>
      </c>
      <c r="K80">
        <f t="shared" si="9"/>
        <v>26.431269979657078</v>
      </c>
      <c r="L80">
        <f t="shared" si="10"/>
        <v>9.5107201759208351E-2</v>
      </c>
      <c r="M80">
        <f t="shared" si="11"/>
        <v>360.36649811101421</v>
      </c>
      <c r="N80">
        <f t="shared" si="12"/>
        <v>6882</v>
      </c>
    </row>
    <row r="81" spans="1:14" x14ac:dyDescent="0.2">
      <c r="A81" s="7">
        <v>39741</v>
      </c>
      <c r="B81" s="2">
        <v>181</v>
      </c>
      <c r="C81" s="2">
        <v>1420</v>
      </c>
      <c r="D81" s="2">
        <v>1542</v>
      </c>
      <c r="E81" s="2">
        <v>2073</v>
      </c>
      <c r="F81" s="2">
        <v>1664</v>
      </c>
      <c r="G81" s="3">
        <f t="shared" si="7"/>
        <v>39.479651162790695</v>
      </c>
      <c r="H81" s="6">
        <f t="shared" si="6"/>
        <v>46.6403048269826</v>
      </c>
      <c r="I81" s="2">
        <v>985.4</v>
      </c>
      <c r="J81">
        <f t="shared" si="8"/>
        <v>2.6308139534883721</v>
      </c>
      <c r="K81">
        <f t="shared" si="9"/>
        <v>24.186046511627907</v>
      </c>
      <c r="L81">
        <f t="shared" si="10"/>
        <v>0.10877403846153846</v>
      </c>
      <c r="M81">
        <f t="shared" si="11"/>
        <v>389.03248255813952</v>
      </c>
      <c r="N81">
        <f t="shared" si="12"/>
        <v>6880</v>
      </c>
    </row>
    <row r="82" spans="1:14" x14ac:dyDescent="0.2">
      <c r="A82" s="7">
        <v>39742</v>
      </c>
      <c r="B82" s="2">
        <v>185</v>
      </c>
      <c r="C82" s="2">
        <v>1417</v>
      </c>
      <c r="D82" s="2">
        <v>1536</v>
      </c>
      <c r="E82" s="2">
        <v>2071</v>
      </c>
      <c r="F82" s="2">
        <v>1671</v>
      </c>
      <c r="G82" s="3">
        <f t="shared" si="7"/>
        <v>39.459302325581397</v>
      </c>
      <c r="H82" s="6">
        <f t="shared" si="6"/>
        <v>46.389560722155458</v>
      </c>
      <c r="I82" s="2">
        <v>955.05</v>
      </c>
      <c r="J82">
        <f t="shared" si="8"/>
        <v>2.6889534883720931</v>
      </c>
      <c r="K82">
        <f t="shared" si="9"/>
        <v>24.287790697674417</v>
      </c>
      <c r="L82">
        <f t="shared" si="10"/>
        <v>0.11071214841412329</v>
      </c>
      <c r="M82">
        <f t="shared" si="11"/>
        <v>376.85606686046515</v>
      </c>
      <c r="N82">
        <f t="shared" si="12"/>
        <v>6880</v>
      </c>
    </row>
    <row r="83" spans="1:14" x14ac:dyDescent="0.2">
      <c r="A83" s="7">
        <v>39743</v>
      </c>
      <c r="B83" s="2">
        <v>172</v>
      </c>
      <c r="C83" s="2">
        <v>1298</v>
      </c>
      <c r="D83" s="2">
        <v>1508</v>
      </c>
      <c r="E83" s="2">
        <v>2070</v>
      </c>
      <c r="F83" s="2">
        <v>1829</v>
      </c>
      <c r="G83" s="3">
        <f t="shared" si="7"/>
        <v>38.116911443943579</v>
      </c>
      <c r="H83" s="6">
        <f t="shared" si="6"/>
        <v>46.119356380811638</v>
      </c>
      <c r="I83" s="2">
        <v>896.78</v>
      </c>
      <c r="J83">
        <f t="shared" si="8"/>
        <v>2.5010905918278321</v>
      </c>
      <c r="K83">
        <f t="shared" si="9"/>
        <v>26.595899374727352</v>
      </c>
      <c r="L83">
        <f t="shared" si="10"/>
        <v>9.4040459267359225E-2</v>
      </c>
      <c r="M83">
        <f t="shared" si="11"/>
        <v>341.82483844699726</v>
      </c>
      <c r="N83">
        <f t="shared" si="12"/>
        <v>6877</v>
      </c>
    </row>
    <row r="84" spans="1:14" x14ac:dyDescent="0.2">
      <c r="A84" s="7">
        <v>39744</v>
      </c>
      <c r="B84" s="2">
        <v>160</v>
      </c>
      <c r="C84" s="2">
        <v>1252</v>
      </c>
      <c r="D84" s="2">
        <v>1480</v>
      </c>
      <c r="E84" s="2">
        <v>2060</v>
      </c>
      <c r="F84" s="2">
        <v>1926</v>
      </c>
      <c r="G84" s="3">
        <f t="shared" si="7"/>
        <v>37.380052340796745</v>
      </c>
      <c r="H84" s="6">
        <f t="shared" si="6"/>
        <v>45.832324133099057</v>
      </c>
      <c r="I84" s="2">
        <v>908.1</v>
      </c>
      <c r="J84">
        <f t="shared" si="8"/>
        <v>2.3262576330328586</v>
      </c>
      <c r="K84">
        <f t="shared" si="9"/>
        <v>28.002326257633033</v>
      </c>
      <c r="L84">
        <f t="shared" si="10"/>
        <v>8.3073727933541022E-2</v>
      </c>
      <c r="M84">
        <f t="shared" si="11"/>
        <v>339.44825530677525</v>
      </c>
      <c r="N84">
        <f t="shared" si="12"/>
        <v>6878</v>
      </c>
    </row>
    <row r="85" spans="1:14" x14ac:dyDescent="0.2">
      <c r="A85" s="7">
        <v>39745</v>
      </c>
      <c r="B85" s="2">
        <v>152</v>
      </c>
      <c r="C85" s="2">
        <v>1187</v>
      </c>
      <c r="D85" s="2">
        <v>1423</v>
      </c>
      <c r="E85" s="2">
        <v>2093</v>
      </c>
      <c r="F85" s="2">
        <v>2020</v>
      </c>
      <c r="G85" s="3">
        <f t="shared" si="7"/>
        <v>36.496000000000002</v>
      </c>
      <c r="H85" s="6">
        <f t="shared" si="6"/>
        <v>45.517935367290086</v>
      </c>
      <c r="I85" s="2">
        <v>876.77</v>
      </c>
      <c r="J85">
        <f t="shared" si="8"/>
        <v>2.2109090909090909</v>
      </c>
      <c r="K85">
        <f t="shared" si="9"/>
        <v>29.381818181818183</v>
      </c>
      <c r="L85">
        <f t="shared" si="10"/>
        <v>7.5247524752475245E-2</v>
      </c>
      <c r="M85">
        <f t="shared" si="11"/>
        <v>319.98597919999997</v>
      </c>
      <c r="N85">
        <f t="shared" si="12"/>
        <v>6875</v>
      </c>
    </row>
    <row r="86" spans="1:14" x14ac:dyDescent="0.2">
      <c r="A86" s="7">
        <v>39748</v>
      </c>
      <c r="B86" s="2">
        <v>142</v>
      </c>
      <c r="C86" s="2">
        <v>1129</v>
      </c>
      <c r="D86" s="2">
        <v>1396</v>
      </c>
      <c r="E86" s="2">
        <v>2078</v>
      </c>
      <c r="F86" s="2">
        <v>2133</v>
      </c>
      <c r="G86" s="3">
        <f t="shared" si="7"/>
        <v>35.66152951439372</v>
      </c>
      <c r="H86" s="6">
        <f t="shared" si="6"/>
        <v>45.18383349646443</v>
      </c>
      <c r="I86" s="2">
        <v>848.92</v>
      </c>
      <c r="J86">
        <f t="shared" si="8"/>
        <v>2.0645536493166619</v>
      </c>
      <c r="K86">
        <f t="shared" si="9"/>
        <v>31.011922070369295</v>
      </c>
      <c r="L86">
        <f t="shared" si="10"/>
        <v>6.6572902015939989E-2</v>
      </c>
      <c r="M86">
        <f t="shared" si="11"/>
        <v>302.73785635359116</v>
      </c>
      <c r="N86">
        <f t="shared" si="12"/>
        <v>6878</v>
      </c>
    </row>
    <row r="87" spans="1:14" x14ac:dyDescent="0.2">
      <c r="A87" s="7">
        <v>39749</v>
      </c>
      <c r="B87" s="2">
        <v>182</v>
      </c>
      <c r="C87" s="2">
        <v>1382</v>
      </c>
      <c r="D87" s="2">
        <v>1502</v>
      </c>
      <c r="E87" s="2">
        <v>2097</v>
      </c>
      <c r="F87" s="2">
        <v>1741</v>
      </c>
      <c r="G87" s="3">
        <f t="shared" si="7"/>
        <v>38.896292004634994</v>
      </c>
      <c r="H87" s="6">
        <f t="shared" si="6"/>
        <v>44.922143280710706</v>
      </c>
      <c r="I87" s="2">
        <v>940.51</v>
      </c>
      <c r="J87">
        <f t="shared" si="8"/>
        <v>2.6361529548088063</v>
      </c>
      <c r="K87">
        <f t="shared" si="9"/>
        <v>25.217265353418309</v>
      </c>
      <c r="L87">
        <f t="shared" si="10"/>
        <v>0.10453762205628948</v>
      </c>
      <c r="M87">
        <f t="shared" si="11"/>
        <v>365.82351593279259</v>
      </c>
      <c r="N87">
        <f t="shared" si="12"/>
        <v>6904</v>
      </c>
    </row>
    <row r="88" spans="1:14" x14ac:dyDescent="0.2">
      <c r="A88" s="7">
        <v>39750</v>
      </c>
      <c r="B88" s="2">
        <v>201</v>
      </c>
      <c r="C88" s="2">
        <v>1540</v>
      </c>
      <c r="D88" s="2">
        <v>1617</v>
      </c>
      <c r="E88" s="2">
        <v>2043</v>
      </c>
      <c r="F88" s="2">
        <v>1474</v>
      </c>
      <c r="G88" s="3">
        <f t="shared" si="7"/>
        <v>41.130181818181818</v>
      </c>
      <c r="H88" s="6">
        <f t="shared" si="6"/>
        <v>44.721884787929497</v>
      </c>
      <c r="I88" s="2">
        <v>930.09</v>
      </c>
      <c r="J88">
        <f t="shared" si="8"/>
        <v>2.9236363636363638</v>
      </c>
      <c r="K88">
        <f t="shared" si="9"/>
        <v>21.44</v>
      </c>
      <c r="L88">
        <f t="shared" si="10"/>
        <v>0.13636363636363635</v>
      </c>
      <c r="M88">
        <f t="shared" si="11"/>
        <v>382.54770807272723</v>
      </c>
      <c r="N88">
        <f t="shared" si="12"/>
        <v>6875</v>
      </c>
    </row>
    <row r="89" spans="1:14" x14ac:dyDescent="0.2">
      <c r="A89" s="7">
        <v>39751</v>
      </c>
      <c r="B89" s="2">
        <v>228</v>
      </c>
      <c r="C89" s="2">
        <v>1690</v>
      </c>
      <c r="D89" s="2">
        <v>1645</v>
      </c>
      <c r="E89" s="2">
        <v>1994</v>
      </c>
      <c r="F89" s="2">
        <v>1314</v>
      </c>
      <c r="G89" s="3">
        <f t="shared" si="7"/>
        <v>42.792897685926356</v>
      </c>
      <c r="H89" s="6">
        <f t="shared" si="6"/>
        <v>44.552037594803004</v>
      </c>
      <c r="I89" s="2">
        <v>954.09</v>
      </c>
      <c r="J89">
        <f t="shared" si="8"/>
        <v>3.3182942803085433</v>
      </c>
      <c r="K89">
        <f t="shared" si="9"/>
        <v>19.123853878620288</v>
      </c>
      <c r="L89">
        <f t="shared" si="10"/>
        <v>0.17351598173515984</v>
      </c>
      <c r="M89">
        <f t="shared" si="11"/>
        <v>408.2827575316548</v>
      </c>
      <c r="N89">
        <f t="shared" si="12"/>
        <v>6871</v>
      </c>
    </row>
    <row r="90" spans="1:14" x14ac:dyDescent="0.2">
      <c r="A90" s="7">
        <v>39752</v>
      </c>
      <c r="B90" s="2">
        <v>268</v>
      </c>
      <c r="C90" s="2">
        <v>1885</v>
      </c>
      <c r="D90" s="2">
        <v>1705</v>
      </c>
      <c r="E90" s="2">
        <v>1848</v>
      </c>
      <c r="F90" s="2">
        <v>1161</v>
      </c>
      <c r="G90" s="3">
        <f t="shared" si="7"/>
        <v>44.906072520751422</v>
      </c>
      <c r="H90" s="6">
        <f t="shared" si="6"/>
        <v>44.420865235279059</v>
      </c>
      <c r="I90" s="2">
        <v>968.75</v>
      </c>
      <c r="J90">
        <f t="shared" si="8"/>
        <v>3.9027231687782145</v>
      </c>
      <c r="K90">
        <f t="shared" si="9"/>
        <v>16.90694626474443</v>
      </c>
      <c r="L90">
        <f t="shared" si="10"/>
        <v>0.23083548664944012</v>
      </c>
      <c r="M90">
        <f t="shared" si="11"/>
        <v>435.02757754477943</v>
      </c>
      <c r="N90">
        <f t="shared" si="12"/>
        <v>6867</v>
      </c>
    </row>
    <row r="91" spans="1:14" x14ac:dyDescent="0.2">
      <c r="A91" s="7">
        <v>39755</v>
      </c>
      <c r="B91" s="2">
        <v>297</v>
      </c>
      <c r="C91" s="2">
        <v>1951</v>
      </c>
      <c r="D91" s="2">
        <v>1719</v>
      </c>
      <c r="E91" s="2">
        <v>1832</v>
      </c>
      <c r="F91" s="2">
        <v>1061</v>
      </c>
      <c r="G91" s="3">
        <f t="shared" si="7"/>
        <v>45.89212827988338</v>
      </c>
      <c r="H91" s="6">
        <f t="shared" si="6"/>
        <v>44.301229590533893</v>
      </c>
      <c r="I91" s="2">
        <v>966.3</v>
      </c>
      <c r="J91">
        <f t="shared" si="8"/>
        <v>4.3294460641399413</v>
      </c>
      <c r="K91">
        <f t="shared" si="9"/>
        <v>15.466472303206997</v>
      </c>
      <c r="L91">
        <f t="shared" si="10"/>
        <v>0.27992459943449571</v>
      </c>
      <c r="M91">
        <f t="shared" si="11"/>
        <v>443.45563556851312</v>
      </c>
      <c r="N91">
        <f t="shared" si="12"/>
        <v>6860</v>
      </c>
    </row>
    <row r="92" spans="1:14" x14ac:dyDescent="0.2">
      <c r="A92" s="7">
        <v>39756</v>
      </c>
      <c r="B92" s="2">
        <v>345</v>
      </c>
      <c r="C92" s="2">
        <v>2110</v>
      </c>
      <c r="D92" s="2">
        <v>1736</v>
      </c>
      <c r="E92" s="2">
        <v>1747</v>
      </c>
      <c r="F92" s="2">
        <v>912</v>
      </c>
      <c r="G92" s="3">
        <f t="shared" si="7"/>
        <v>47.748905109489051</v>
      </c>
      <c r="H92" s="6">
        <f t="shared" si="6"/>
        <v>44.230513752889344</v>
      </c>
      <c r="I92" s="2">
        <v>1005.75</v>
      </c>
      <c r="J92">
        <f t="shared" si="8"/>
        <v>5.0364963503649633</v>
      </c>
      <c r="K92">
        <f t="shared" si="9"/>
        <v>13.313868613138686</v>
      </c>
      <c r="L92">
        <f t="shared" si="10"/>
        <v>0.37828947368421051</v>
      </c>
      <c r="M92">
        <f t="shared" si="11"/>
        <v>480.23461313868609</v>
      </c>
      <c r="N92">
        <f t="shared" si="12"/>
        <v>6850</v>
      </c>
    </row>
    <row r="93" spans="1:14" x14ac:dyDescent="0.2">
      <c r="A93" s="7">
        <v>39757</v>
      </c>
      <c r="B93" s="2">
        <v>303</v>
      </c>
      <c r="C93" s="2">
        <v>2000</v>
      </c>
      <c r="D93" s="2">
        <v>1758</v>
      </c>
      <c r="E93" s="2">
        <v>1822</v>
      </c>
      <c r="F93" s="2">
        <v>996</v>
      </c>
      <c r="G93" s="3">
        <f t="shared" si="7"/>
        <v>46.487861607791828</v>
      </c>
      <c r="H93" s="6">
        <f t="shared" si="6"/>
        <v>44.1319071373265</v>
      </c>
      <c r="I93" s="2">
        <v>952.77</v>
      </c>
      <c r="J93">
        <f t="shared" si="8"/>
        <v>4.4047099869167026</v>
      </c>
      <c r="K93">
        <f t="shared" si="9"/>
        <v>14.478848669864806</v>
      </c>
      <c r="L93">
        <f t="shared" si="10"/>
        <v>0.30421686746987947</v>
      </c>
      <c r="M93">
        <f t="shared" si="11"/>
        <v>442.92239904055816</v>
      </c>
      <c r="N93">
        <f t="shared" si="12"/>
        <v>6879</v>
      </c>
    </row>
    <row r="94" spans="1:14" x14ac:dyDescent="0.2">
      <c r="A94" s="7">
        <v>39758</v>
      </c>
      <c r="B94" s="2">
        <v>276</v>
      </c>
      <c r="C94" s="2">
        <v>1834</v>
      </c>
      <c r="D94" s="2">
        <v>1716</v>
      </c>
      <c r="E94" s="2">
        <v>1921</v>
      </c>
      <c r="F94" s="2">
        <v>1097</v>
      </c>
      <c r="G94" s="3">
        <f t="shared" si="7"/>
        <v>44.94739918176505</v>
      </c>
      <c r="H94" s="6">
        <f t="shared" si="6"/>
        <v>43.994800895406563</v>
      </c>
      <c r="I94" s="2">
        <v>904.88</v>
      </c>
      <c r="J94">
        <f t="shared" si="8"/>
        <v>4.032729398012858</v>
      </c>
      <c r="K94">
        <f t="shared" si="9"/>
        <v>16.02863822326125</v>
      </c>
      <c r="L94">
        <f t="shared" si="10"/>
        <v>0.25159525979945307</v>
      </c>
      <c r="M94">
        <f t="shared" si="11"/>
        <v>406.72002571595556</v>
      </c>
      <c r="N94">
        <f t="shared" si="12"/>
        <v>6844</v>
      </c>
    </row>
    <row r="95" spans="1:14" x14ac:dyDescent="0.2">
      <c r="A95" s="7">
        <v>39759</v>
      </c>
      <c r="B95" s="2">
        <v>273</v>
      </c>
      <c r="C95" s="2">
        <v>1890</v>
      </c>
      <c r="D95" s="2">
        <v>1662</v>
      </c>
      <c r="E95" s="2">
        <v>1940</v>
      </c>
      <c r="F95" s="2">
        <v>1078</v>
      </c>
      <c r="G95" s="3">
        <f t="shared" si="7"/>
        <v>45.148326757270205</v>
      </c>
      <c r="H95" s="6">
        <f t="shared" si="6"/>
        <v>43.834866312503472</v>
      </c>
      <c r="I95" s="2">
        <v>930.99</v>
      </c>
      <c r="J95">
        <f t="shared" si="8"/>
        <v>3.9894782989916702</v>
      </c>
      <c r="K95">
        <f t="shared" si="9"/>
        <v>15.75332456524916</v>
      </c>
      <c r="L95">
        <f t="shared" si="10"/>
        <v>0.25324675324675322</v>
      </c>
      <c r="M95">
        <f t="shared" si="11"/>
        <v>420.32640727750987</v>
      </c>
      <c r="N95">
        <f t="shared" si="12"/>
        <v>6843</v>
      </c>
    </row>
    <row r="96" spans="1:14" x14ac:dyDescent="0.2">
      <c r="A96" s="7">
        <v>39762</v>
      </c>
      <c r="B96" s="2">
        <v>271</v>
      </c>
      <c r="C96" s="2">
        <v>1838</v>
      </c>
      <c r="D96" s="2">
        <v>1664</v>
      </c>
      <c r="E96" s="2">
        <v>1955</v>
      </c>
      <c r="F96" s="2">
        <v>1113</v>
      </c>
      <c r="G96" s="3">
        <f t="shared" si="7"/>
        <v>44.734687911124105</v>
      </c>
      <c r="H96" s="6">
        <f t="shared" si="6"/>
        <v>43.66568086050529</v>
      </c>
      <c r="I96" s="2">
        <v>919.21</v>
      </c>
      <c r="J96">
        <f t="shared" si="8"/>
        <v>3.9614091507089606</v>
      </c>
      <c r="K96">
        <f t="shared" si="9"/>
        <v>16.269551235199533</v>
      </c>
      <c r="L96">
        <f t="shared" si="10"/>
        <v>0.24348607367475292</v>
      </c>
      <c r="M96">
        <f t="shared" si="11"/>
        <v>411.20572474784393</v>
      </c>
      <c r="N96">
        <f t="shared" si="12"/>
        <v>6841</v>
      </c>
    </row>
    <row r="97" spans="1:14" x14ac:dyDescent="0.2">
      <c r="A97" s="7">
        <v>39763</v>
      </c>
      <c r="B97" s="2">
        <v>248</v>
      </c>
      <c r="C97" s="2">
        <v>1717</v>
      </c>
      <c r="D97" s="2">
        <v>1653</v>
      </c>
      <c r="E97" s="2">
        <v>2031</v>
      </c>
      <c r="F97" s="2">
        <v>1192</v>
      </c>
      <c r="G97" s="3">
        <f t="shared" si="7"/>
        <v>43.56234468644935</v>
      </c>
      <c r="H97" s="6">
        <f t="shared" si="6"/>
        <v>43.486470503544773</v>
      </c>
      <c r="I97" s="2">
        <v>898.95</v>
      </c>
      <c r="J97">
        <f t="shared" si="8"/>
        <v>3.625200994006724</v>
      </c>
      <c r="K97">
        <f t="shared" si="9"/>
        <v>17.424353164741998</v>
      </c>
      <c r="L97">
        <f t="shared" si="10"/>
        <v>0.20805369127516776</v>
      </c>
      <c r="M97">
        <f t="shared" si="11"/>
        <v>391.60369755883642</v>
      </c>
      <c r="N97">
        <f t="shared" si="12"/>
        <v>6841</v>
      </c>
    </row>
    <row r="98" spans="1:14" x14ac:dyDescent="0.2">
      <c r="A98" s="7">
        <v>39764</v>
      </c>
      <c r="B98" s="2">
        <v>198</v>
      </c>
      <c r="C98" s="2">
        <v>1555</v>
      </c>
      <c r="D98" s="2">
        <v>1504</v>
      </c>
      <c r="E98" s="2">
        <v>2151</v>
      </c>
      <c r="F98" s="2">
        <v>1436</v>
      </c>
      <c r="G98" s="3">
        <f t="shared" si="7"/>
        <v>41.02279368790181</v>
      </c>
      <c r="H98" s="6">
        <f t="shared" si="6"/>
        <v>43.265793479699326</v>
      </c>
      <c r="I98" s="2">
        <v>852.3</v>
      </c>
      <c r="J98">
        <f t="shared" si="8"/>
        <v>2.8930450029222676</v>
      </c>
      <c r="K98">
        <f t="shared" si="9"/>
        <v>20.98188194038574</v>
      </c>
      <c r="L98">
        <f t="shared" si="10"/>
        <v>0.13788300835654596</v>
      </c>
      <c r="M98">
        <f t="shared" si="11"/>
        <v>349.6372706019871</v>
      </c>
      <c r="N98">
        <f t="shared" si="12"/>
        <v>6844</v>
      </c>
    </row>
    <row r="99" spans="1:14" x14ac:dyDescent="0.2">
      <c r="A99" s="7">
        <v>39765</v>
      </c>
      <c r="B99" s="2">
        <v>269</v>
      </c>
      <c r="C99" s="2">
        <v>1956</v>
      </c>
      <c r="D99" s="2">
        <v>1639</v>
      </c>
      <c r="E99" s="2">
        <v>1908</v>
      </c>
      <c r="F99" s="2">
        <v>1070</v>
      </c>
      <c r="G99" s="3">
        <f t="shared" si="7"/>
        <v>45.457468576439638</v>
      </c>
      <c r="H99" s="6">
        <f t="shared" si="6"/>
        <v>43.191982562419454</v>
      </c>
      <c r="I99" s="2">
        <v>911.29</v>
      </c>
      <c r="J99">
        <f t="shared" si="8"/>
        <v>3.9315989476761182</v>
      </c>
      <c r="K99">
        <f t="shared" si="9"/>
        <v>15.638702133878983</v>
      </c>
      <c r="L99">
        <f t="shared" si="10"/>
        <v>0.25140186915887852</v>
      </c>
      <c r="M99">
        <f t="shared" si="11"/>
        <v>414.24936539023679</v>
      </c>
      <c r="N99">
        <f t="shared" si="12"/>
        <v>6842</v>
      </c>
    </row>
    <row r="100" spans="1:14" x14ac:dyDescent="0.2">
      <c r="A100" s="7">
        <v>39766</v>
      </c>
      <c r="B100" s="2">
        <v>232</v>
      </c>
      <c r="C100" s="2">
        <v>1844</v>
      </c>
      <c r="D100" s="2">
        <v>1650</v>
      </c>
      <c r="E100" s="2">
        <v>2006</v>
      </c>
      <c r="F100" s="2">
        <v>1110</v>
      </c>
      <c r="G100" s="3">
        <f t="shared" si="7"/>
        <v>44.393452206957029</v>
      </c>
      <c r="H100" s="6">
        <f t="shared" si="6"/>
        <v>43.10318734663079</v>
      </c>
      <c r="I100" s="2">
        <v>873.29</v>
      </c>
      <c r="J100">
        <f t="shared" si="8"/>
        <v>3.3908213972522656</v>
      </c>
      <c r="K100">
        <f t="shared" si="9"/>
        <v>16.22332651271558</v>
      </c>
      <c r="L100">
        <f t="shared" si="10"/>
        <v>0.20900900900900901</v>
      </c>
      <c r="M100">
        <f t="shared" si="11"/>
        <v>387.68357877813503</v>
      </c>
      <c r="N100">
        <f t="shared" si="12"/>
        <v>6842</v>
      </c>
    </row>
    <row r="101" spans="1:14" x14ac:dyDescent="0.2">
      <c r="A101" s="7">
        <v>39769</v>
      </c>
      <c r="B101" s="2">
        <v>222</v>
      </c>
      <c r="C101" s="2">
        <v>1746</v>
      </c>
      <c r="D101" s="2">
        <v>1639</v>
      </c>
      <c r="E101" s="2">
        <v>2029</v>
      </c>
      <c r="F101" s="2">
        <v>1204</v>
      </c>
      <c r="G101" s="3">
        <f t="shared" si="7"/>
        <v>43.429824561403507</v>
      </c>
      <c r="H101" s="6">
        <f t="shared" si="6"/>
        <v>42.957718159277064</v>
      </c>
      <c r="I101" s="2">
        <v>850.75</v>
      </c>
      <c r="J101">
        <f t="shared" si="8"/>
        <v>3.2456140350877192</v>
      </c>
      <c r="K101">
        <f t="shared" si="9"/>
        <v>17.602339181286549</v>
      </c>
      <c r="L101">
        <f t="shared" si="10"/>
        <v>0.18438538205980065</v>
      </c>
      <c r="M101">
        <f t="shared" si="11"/>
        <v>369.47923245614032</v>
      </c>
      <c r="N101">
        <f t="shared" si="12"/>
        <v>6840</v>
      </c>
    </row>
    <row r="102" spans="1:14" x14ac:dyDescent="0.2">
      <c r="A102" s="7">
        <v>39770</v>
      </c>
      <c r="B102" s="2">
        <v>229</v>
      </c>
      <c r="C102" s="2">
        <v>1675</v>
      </c>
      <c r="D102" s="2">
        <v>1617</v>
      </c>
      <c r="E102" s="2">
        <v>2067</v>
      </c>
      <c r="F102" s="2">
        <v>1251</v>
      </c>
      <c r="G102" s="3">
        <f t="shared" si="7"/>
        <v>42.876151484135107</v>
      </c>
      <c r="H102" s="6">
        <f t="shared" si="6"/>
        <v>42.866272865797889</v>
      </c>
      <c r="I102" s="2">
        <v>859.12</v>
      </c>
      <c r="J102">
        <f t="shared" si="8"/>
        <v>3.3484427547887119</v>
      </c>
      <c r="K102">
        <f t="shared" si="9"/>
        <v>18.292147974850124</v>
      </c>
      <c r="L102">
        <f t="shared" si="10"/>
        <v>0.1830535571542766</v>
      </c>
      <c r="M102">
        <f t="shared" si="11"/>
        <v>368.35759263050153</v>
      </c>
      <c r="N102">
        <f t="shared" si="12"/>
        <v>6839</v>
      </c>
    </row>
    <row r="103" spans="1:14" x14ac:dyDescent="0.2">
      <c r="A103" s="7">
        <v>39771</v>
      </c>
      <c r="B103" s="2">
        <v>169</v>
      </c>
      <c r="C103" s="2">
        <v>1430</v>
      </c>
      <c r="D103" s="2">
        <v>1549</v>
      </c>
      <c r="E103" s="2">
        <v>2178</v>
      </c>
      <c r="F103" s="2">
        <v>1511</v>
      </c>
      <c r="G103" s="3">
        <f t="shared" si="7"/>
        <v>39.960508995173321</v>
      </c>
      <c r="H103" s="6">
        <f t="shared" si="6"/>
        <v>42.70965625116488</v>
      </c>
      <c r="I103" s="2">
        <v>806.58</v>
      </c>
      <c r="J103">
        <f t="shared" si="8"/>
        <v>2.4718443761883866</v>
      </c>
      <c r="K103">
        <f t="shared" si="9"/>
        <v>22.100336404855931</v>
      </c>
      <c r="L103">
        <f t="shared" si="10"/>
        <v>0.11184645929847782</v>
      </c>
      <c r="M103">
        <f t="shared" si="11"/>
        <v>322.31347345326901</v>
      </c>
      <c r="N103">
        <f t="shared" si="12"/>
        <v>6837</v>
      </c>
    </row>
    <row r="104" spans="1:14" x14ac:dyDescent="0.2">
      <c r="A104" s="7">
        <v>39772</v>
      </c>
      <c r="B104" s="2">
        <v>129</v>
      </c>
      <c r="C104" s="2">
        <v>1025</v>
      </c>
      <c r="D104" s="2">
        <v>1339</v>
      </c>
      <c r="E104" s="2">
        <v>2301</v>
      </c>
      <c r="F104" s="2">
        <v>2047</v>
      </c>
      <c r="G104" s="3">
        <f t="shared" si="7"/>
        <v>35.054816547288411</v>
      </c>
      <c r="H104" s="6">
        <f t="shared" si="6"/>
        <v>42.459931480526585</v>
      </c>
      <c r="I104" s="2">
        <v>752.44</v>
      </c>
      <c r="J104">
        <f t="shared" si="8"/>
        <v>1.8856892267212395</v>
      </c>
      <c r="K104">
        <f t="shared" si="9"/>
        <v>29.92252594649905</v>
      </c>
      <c r="L104">
        <f t="shared" si="10"/>
        <v>6.3019052271616999E-2</v>
      </c>
      <c r="M104">
        <f t="shared" si="11"/>
        <v>263.76646162841695</v>
      </c>
      <c r="N104">
        <f t="shared" si="12"/>
        <v>6841</v>
      </c>
    </row>
    <row r="105" spans="1:14" x14ac:dyDescent="0.2">
      <c r="A105" s="7">
        <v>39773</v>
      </c>
      <c r="B105" s="2">
        <v>148</v>
      </c>
      <c r="C105" s="2">
        <v>1335</v>
      </c>
      <c r="D105" s="2">
        <v>1506</v>
      </c>
      <c r="E105" s="2">
        <v>2248</v>
      </c>
      <c r="F105" s="2">
        <v>1602</v>
      </c>
      <c r="G105" s="3">
        <f t="shared" si="7"/>
        <v>38.825851732709459</v>
      </c>
      <c r="H105" s="6">
        <f t="shared" si="6"/>
        <v>42.275797541626574</v>
      </c>
      <c r="I105" s="2">
        <v>800.03</v>
      </c>
      <c r="J105">
        <f t="shared" si="8"/>
        <v>2.1640590729638838</v>
      </c>
      <c r="K105">
        <f t="shared" si="9"/>
        <v>23.424477262757712</v>
      </c>
      <c r="L105">
        <f t="shared" si="10"/>
        <v>9.2384519350811503E-2</v>
      </c>
      <c r="M105">
        <f t="shared" si="11"/>
        <v>310.61846161719546</v>
      </c>
      <c r="N105">
        <f t="shared" si="12"/>
        <v>6839</v>
      </c>
    </row>
    <row r="106" spans="1:14" x14ac:dyDescent="0.2">
      <c r="A106" s="7">
        <v>39776</v>
      </c>
      <c r="B106" s="2">
        <v>197</v>
      </c>
      <c r="C106" s="2">
        <v>1739</v>
      </c>
      <c r="D106" s="2">
        <v>1687</v>
      </c>
      <c r="E106" s="2">
        <v>2004</v>
      </c>
      <c r="F106" s="2">
        <v>1211</v>
      </c>
      <c r="G106" s="3">
        <f t="shared" si="7"/>
        <v>43.293360631763676</v>
      </c>
      <c r="H106" s="6">
        <f t="shared" si="6"/>
        <v>42.245585753390515</v>
      </c>
      <c r="I106" s="2">
        <v>851.81</v>
      </c>
      <c r="J106">
        <f t="shared" si="8"/>
        <v>2.880959344837672</v>
      </c>
      <c r="K106">
        <f t="shared" si="9"/>
        <v>17.709856683240712</v>
      </c>
      <c r="L106">
        <f t="shared" si="10"/>
        <v>0.16267547481420316</v>
      </c>
      <c r="M106">
        <f t="shared" si="11"/>
        <v>368.77717519742612</v>
      </c>
      <c r="N106">
        <f t="shared" si="12"/>
        <v>6838</v>
      </c>
    </row>
    <row r="107" spans="1:14" x14ac:dyDescent="0.2">
      <c r="A107" s="7">
        <v>39777</v>
      </c>
      <c r="B107" s="2">
        <v>218</v>
      </c>
      <c r="C107" s="2">
        <v>1855</v>
      </c>
      <c r="D107" s="2">
        <v>1702</v>
      </c>
      <c r="E107" s="2">
        <v>1905</v>
      </c>
      <c r="F107" s="2">
        <v>1155</v>
      </c>
      <c r="G107" s="3">
        <f t="shared" si="7"/>
        <v>44.370153621068035</v>
      </c>
      <c r="H107" s="6">
        <f t="shared" si="6"/>
        <v>42.222064944347601</v>
      </c>
      <c r="I107" s="2">
        <v>857.39</v>
      </c>
      <c r="J107">
        <f t="shared" si="8"/>
        <v>3.1894659839063642</v>
      </c>
      <c r="K107">
        <f t="shared" si="9"/>
        <v>16.898317483540598</v>
      </c>
      <c r="L107">
        <f t="shared" si="10"/>
        <v>0.18874458874458874</v>
      </c>
      <c r="M107">
        <f t="shared" si="11"/>
        <v>380.42526013167526</v>
      </c>
      <c r="N107">
        <f t="shared" si="12"/>
        <v>6835</v>
      </c>
    </row>
    <row r="108" spans="1:14" x14ac:dyDescent="0.2">
      <c r="A108" s="7">
        <v>39778</v>
      </c>
      <c r="B108" s="2">
        <v>267</v>
      </c>
      <c r="C108" s="2">
        <v>1991</v>
      </c>
      <c r="D108" s="2">
        <v>1712</v>
      </c>
      <c r="E108" s="2">
        <v>1861</v>
      </c>
      <c r="F108" s="2">
        <v>1004</v>
      </c>
      <c r="G108" s="3">
        <f t="shared" si="7"/>
        <v>46.067300658376006</v>
      </c>
      <c r="H108" s="6">
        <f t="shared" si="6"/>
        <v>42.321471003704509</v>
      </c>
      <c r="I108" s="2">
        <v>887.68</v>
      </c>
      <c r="J108">
        <f t="shared" si="8"/>
        <v>3.906364301389905</v>
      </c>
      <c r="K108">
        <f t="shared" si="9"/>
        <v>14.689100219458668</v>
      </c>
      <c r="L108">
        <f t="shared" si="10"/>
        <v>0.26593625498007972</v>
      </c>
      <c r="M108">
        <f t="shared" si="11"/>
        <v>408.93021448427208</v>
      </c>
      <c r="N108">
        <f t="shared" si="12"/>
        <v>6835</v>
      </c>
    </row>
    <row r="109" spans="1:14" x14ac:dyDescent="0.2">
      <c r="A109" s="7">
        <v>39780</v>
      </c>
      <c r="B109" s="2">
        <v>270</v>
      </c>
      <c r="C109" s="2">
        <v>2021</v>
      </c>
      <c r="D109" s="2">
        <v>1727</v>
      </c>
      <c r="E109" s="2">
        <v>1827</v>
      </c>
      <c r="F109" s="2">
        <v>985</v>
      </c>
      <c r="G109" s="3">
        <f t="shared" si="7"/>
        <v>46.380673499267935</v>
      </c>
      <c r="H109" s="6">
        <f t="shared" si="6"/>
        <v>42.316051222637164</v>
      </c>
      <c r="I109" s="2">
        <v>896.24</v>
      </c>
      <c r="J109">
        <f t="shared" si="8"/>
        <v>3.9531478770131772</v>
      </c>
      <c r="K109">
        <f t="shared" si="9"/>
        <v>14.421669106881405</v>
      </c>
      <c r="L109">
        <f t="shared" si="10"/>
        <v>0.27411167512690354</v>
      </c>
      <c r="M109">
        <f t="shared" si="11"/>
        <v>415.68214816983897</v>
      </c>
      <c r="N109">
        <f t="shared" si="12"/>
        <v>6830</v>
      </c>
    </row>
    <row r="110" spans="1:14" x14ac:dyDescent="0.2">
      <c r="A110" s="7">
        <v>39783</v>
      </c>
      <c r="B110" s="2">
        <v>160</v>
      </c>
      <c r="C110" s="2">
        <v>1741</v>
      </c>
      <c r="D110" s="2">
        <v>1773</v>
      </c>
      <c r="E110" s="2">
        <v>2039</v>
      </c>
      <c r="F110" s="2">
        <v>1117</v>
      </c>
      <c r="G110" s="3">
        <f t="shared" si="7"/>
        <v>43.522693997071741</v>
      </c>
      <c r="H110" s="6">
        <f t="shared" si="6"/>
        <v>42.134008006179059</v>
      </c>
      <c r="I110" s="2">
        <v>816.21</v>
      </c>
      <c r="J110">
        <f t="shared" si="8"/>
        <v>2.3426061493411421</v>
      </c>
      <c r="K110">
        <f t="shared" si="9"/>
        <v>16.354319180087849</v>
      </c>
      <c r="L110">
        <f t="shared" si="10"/>
        <v>0.14324082363473589</v>
      </c>
      <c r="M110">
        <f t="shared" si="11"/>
        <v>355.23658067349925</v>
      </c>
      <c r="N110">
        <f t="shared" si="12"/>
        <v>6830</v>
      </c>
    </row>
    <row r="111" spans="1:14" x14ac:dyDescent="0.2">
      <c r="A111" s="7">
        <v>39784</v>
      </c>
      <c r="B111" s="2">
        <v>198</v>
      </c>
      <c r="C111" s="2">
        <v>1915</v>
      </c>
      <c r="D111" s="2">
        <v>1715</v>
      </c>
      <c r="E111" s="2">
        <v>1940</v>
      </c>
      <c r="F111" s="2">
        <v>1059</v>
      </c>
      <c r="G111" s="3">
        <f t="shared" si="7"/>
        <v>44.882085835652553</v>
      </c>
      <c r="H111" s="6">
        <f t="shared" si="6"/>
        <v>41.98787613798644</v>
      </c>
      <c r="I111" s="2">
        <v>848.81</v>
      </c>
      <c r="J111">
        <f t="shared" si="8"/>
        <v>2.900249011278746</v>
      </c>
      <c r="K111">
        <f t="shared" si="9"/>
        <v>15.511937893657537</v>
      </c>
      <c r="L111">
        <f t="shared" si="10"/>
        <v>0.18696883852691215</v>
      </c>
      <c r="M111">
        <f t="shared" si="11"/>
        <v>380.96363278160243</v>
      </c>
      <c r="N111">
        <f t="shared" si="12"/>
        <v>6827</v>
      </c>
    </row>
    <row r="112" spans="1:14" x14ac:dyDescent="0.2">
      <c r="A112" s="7">
        <v>39785</v>
      </c>
      <c r="B112" s="2">
        <v>231</v>
      </c>
      <c r="C112" s="2">
        <v>2050</v>
      </c>
      <c r="D112" s="2">
        <v>1689</v>
      </c>
      <c r="E112" s="2">
        <v>1842</v>
      </c>
      <c r="F112" s="2">
        <v>1016</v>
      </c>
      <c r="G112" s="3">
        <f t="shared" si="7"/>
        <v>46.010544815465728</v>
      </c>
      <c r="H112" s="6">
        <f t="shared" si="6"/>
        <v>41.885140940320554</v>
      </c>
      <c r="I112" s="2">
        <v>870.74</v>
      </c>
      <c r="J112">
        <f t="shared" si="8"/>
        <v>3.3831282952548332</v>
      </c>
      <c r="K112">
        <f t="shared" si="9"/>
        <v>14.879906268306971</v>
      </c>
      <c r="L112">
        <f t="shared" si="10"/>
        <v>0.22736220472440946</v>
      </c>
      <c r="M112">
        <f t="shared" si="11"/>
        <v>400.63221792618629</v>
      </c>
      <c r="N112">
        <f t="shared" si="12"/>
        <v>6828</v>
      </c>
    </row>
    <row r="113" spans="1:14" x14ac:dyDescent="0.2">
      <c r="A113" s="7">
        <v>39786</v>
      </c>
      <c r="B113" s="2">
        <v>205</v>
      </c>
      <c r="C113" s="2">
        <v>1973</v>
      </c>
      <c r="D113" s="2">
        <v>1700</v>
      </c>
      <c r="E113" s="2">
        <v>1898</v>
      </c>
      <c r="F113" s="2">
        <v>1051</v>
      </c>
      <c r="G113" s="3">
        <f t="shared" si="7"/>
        <v>45.262926614911379</v>
      </c>
      <c r="H113" s="6">
        <f t="shared" si="6"/>
        <v>41.771473492938078</v>
      </c>
      <c r="I113" s="2">
        <v>845.22</v>
      </c>
      <c r="J113">
        <f t="shared" si="8"/>
        <v>3.0027830672330453</v>
      </c>
      <c r="K113">
        <f t="shared" si="9"/>
        <v>15.394756115424052</v>
      </c>
      <c r="L113">
        <f t="shared" si="10"/>
        <v>0.19505233111322551</v>
      </c>
      <c r="M113">
        <f t="shared" si="11"/>
        <v>382.57130833455398</v>
      </c>
      <c r="N113">
        <f t="shared" si="12"/>
        <v>6827</v>
      </c>
    </row>
    <row r="114" spans="1:14" x14ac:dyDescent="0.2">
      <c r="A114" s="7">
        <v>39787</v>
      </c>
      <c r="B114" s="2">
        <v>236</v>
      </c>
      <c r="C114" s="2">
        <v>2084</v>
      </c>
      <c r="D114" s="2">
        <v>1711</v>
      </c>
      <c r="E114" s="2">
        <v>1777</v>
      </c>
      <c r="F114" s="2">
        <v>1017</v>
      </c>
      <c r="G114" s="3">
        <f t="shared" si="7"/>
        <v>46.322344322344321</v>
      </c>
      <c r="H114" s="6">
        <f t="shared" ref="H114:H177" si="13">AVERAGE(G65:G114)</f>
        <v>41.671644277296792</v>
      </c>
      <c r="I114" s="2">
        <v>876.07</v>
      </c>
      <c r="J114">
        <f t="shared" si="8"/>
        <v>3.457875457875458</v>
      </c>
      <c r="K114">
        <f t="shared" si="9"/>
        <v>14.901098901098901</v>
      </c>
      <c r="L114">
        <f t="shared" si="10"/>
        <v>0.232055063913471</v>
      </c>
      <c r="M114">
        <f t="shared" si="11"/>
        <v>405.81616190476188</v>
      </c>
      <c r="N114">
        <f t="shared" si="12"/>
        <v>6825</v>
      </c>
    </row>
    <row r="115" spans="1:14" x14ac:dyDescent="0.2">
      <c r="A115" s="7">
        <v>39790</v>
      </c>
      <c r="B115" s="2">
        <v>337</v>
      </c>
      <c r="C115" s="2">
        <v>2365</v>
      </c>
      <c r="D115" s="2">
        <v>1671</v>
      </c>
      <c r="E115" s="2">
        <v>1621</v>
      </c>
      <c r="F115" s="2">
        <v>831</v>
      </c>
      <c r="G115" s="3">
        <f t="shared" si="7"/>
        <v>49.284981684981688</v>
      </c>
      <c r="H115" s="6">
        <f t="shared" si="13"/>
        <v>41.641879097790536</v>
      </c>
      <c r="I115" s="2">
        <v>909.7</v>
      </c>
      <c r="J115">
        <f t="shared" si="8"/>
        <v>4.937728937728938</v>
      </c>
      <c r="K115">
        <f t="shared" si="9"/>
        <v>12.175824175824175</v>
      </c>
      <c r="L115">
        <f t="shared" si="10"/>
        <v>0.40553549939831535</v>
      </c>
      <c r="M115">
        <f t="shared" si="11"/>
        <v>448.34547838827842</v>
      </c>
      <c r="N115">
        <f t="shared" si="12"/>
        <v>6825</v>
      </c>
    </row>
    <row r="116" spans="1:14" x14ac:dyDescent="0.2">
      <c r="A116" s="7">
        <v>39791</v>
      </c>
      <c r="B116" s="2">
        <v>299</v>
      </c>
      <c r="C116" s="2">
        <v>2325</v>
      </c>
      <c r="D116" s="2">
        <v>1706</v>
      </c>
      <c r="E116" s="2">
        <v>1633</v>
      </c>
      <c r="F116" s="2">
        <v>861</v>
      </c>
      <c r="G116" s="3">
        <f t="shared" si="7"/>
        <v>48.73388042203986</v>
      </c>
      <c r="H116" s="6">
        <f t="shared" si="13"/>
        <v>41.693602325347904</v>
      </c>
      <c r="I116" s="2">
        <v>888.67</v>
      </c>
      <c r="J116">
        <f t="shared" si="8"/>
        <v>4.3815943728018754</v>
      </c>
      <c r="K116">
        <f t="shared" si="9"/>
        <v>12.617233294255568</v>
      </c>
      <c r="L116">
        <f t="shared" si="10"/>
        <v>0.34727061556329847</v>
      </c>
      <c r="M116">
        <f t="shared" si="11"/>
        <v>433.08337514654158</v>
      </c>
      <c r="N116">
        <f t="shared" si="12"/>
        <v>6824</v>
      </c>
    </row>
    <row r="117" spans="1:14" x14ac:dyDescent="0.2">
      <c r="A117" s="7">
        <v>39792</v>
      </c>
      <c r="B117" s="2">
        <v>302</v>
      </c>
      <c r="C117" s="2">
        <v>2427</v>
      </c>
      <c r="D117" s="2">
        <v>1721</v>
      </c>
      <c r="E117" s="2">
        <v>1534</v>
      </c>
      <c r="F117" s="2">
        <v>843</v>
      </c>
      <c r="G117" s="3">
        <f t="shared" si="7"/>
        <v>49.446316097846783</v>
      </c>
      <c r="H117" s="6">
        <f t="shared" si="13"/>
        <v>41.723432471175066</v>
      </c>
      <c r="I117" s="2">
        <v>899.24</v>
      </c>
      <c r="J117">
        <f t="shared" si="8"/>
        <v>4.4236121283140468</v>
      </c>
      <c r="K117">
        <f t="shared" si="9"/>
        <v>12.348029881353449</v>
      </c>
      <c r="L117">
        <f t="shared" si="10"/>
        <v>0.35824436536180304</v>
      </c>
      <c r="M117">
        <f t="shared" si="11"/>
        <v>444.64105287827738</v>
      </c>
      <c r="N117">
        <f t="shared" si="12"/>
        <v>6827</v>
      </c>
    </row>
    <row r="118" spans="1:14" x14ac:dyDescent="0.2">
      <c r="A118" s="7">
        <v>39793</v>
      </c>
      <c r="B118" s="2">
        <v>299</v>
      </c>
      <c r="C118" s="2">
        <v>2333</v>
      </c>
      <c r="D118" s="2">
        <v>1723</v>
      </c>
      <c r="E118" s="2">
        <v>1592</v>
      </c>
      <c r="F118" s="2">
        <v>875</v>
      </c>
      <c r="G118" s="3">
        <f t="shared" si="7"/>
        <v>48.795074758135442</v>
      </c>
      <c r="H118" s="6">
        <f t="shared" si="13"/>
        <v>41.739925442127863</v>
      </c>
      <c r="I118" s="2">
        <v>873.59</v>
      </c>
      <c r="J118">
        <f t="shared" si="8"/>
        <v>4.3828789211374968</v>
      </c>
      <c r="K118">
        <f t="shared" si="9"/>
        <v>12.826150688947523</v>
      </c>
      <c r="L118">
        <f t="shared" si="10"/>
        <v>0.34171428571428575</v>
      </c>
      <c r="M118">
        <f t="shared" si="11"/>
        <v>426.26889357959539</v>
      </c>
      <c r="N118">
        <f t="shared" si="12"/>
        <v>6822</v>
      </c>
    </row>
    <row r="119" spans="1:14" x14ac:dyDescent="0.2">
      <c r="A119" s="7">
        <v>39794</v>
      </c>
      <c r="B119" s="2">
        <v>314</v>
      </c>
      <c r="C119" s="2">
        <v>2368</v>
      </c>
      <c r="D119" s="2">
        <v>1712</v>
      </c>
      <c r="E119" s="2">
        <v>1572</v>
      </c>
      <c r="F119" s="2">
        <v>856</v>
      </c>
      <c r="G119" s="3">
        <f t="shared" si="7"/>
        <v>49.155672823219</v>
      </c>
      <c r="H119" s="6">
        <f t="shared" si="13"/>
        <v>41.809001775622399</v>
      </c>
      <c r="I119" s="2">
        <v>879.73</v>
      </c>
      <c r="J119">
        <f t="shared" si="8"/>
        <v>4.6027557900908826</v>
      </c>
      <c r="K119">
        <f t="shared" si="9"/>
        <v>12.547639988273234</v>
      </c>
      <c r="L119">
        <f t="shared" si="10"/>
        <v>0.36682242990654207</v>
      </c>
      <c r="M119">
        <f t="shared" si="11"/>
        <v>432.43720052770448</v>
      </c>
      <c r="N119">
        <f t="shared" si="12"/>
        <v>6822</v>
      </c>
    </row>
    <row r="120" spans="1:14" x14ac:dyDescent="0.2">
      <c r="A120" s="7">
        <v>39797</v>
      </c>
      <c r="B120" s="2">
        <v>314</v>
      </c>
      <c r="C120" s="2">
        <v>2339</v>
      </c>
      <c r="D120" s="2">
        <v>1694</v>
      </c>
      <c r="E120" s="2">
        <v>1591</v>
      </c>
      <c r="F120" s="2">
        <v>883</v>
      </c>
      <c r="G120" s="3">
        <f t="shared" si="7"/>
        <v>48.856472657968041</v>
      </c>
      <c r="H120" s="6">
        <f t="shared" si="13"/>
        <v>41.886827284466207</v>
      </c>
      <c r="I120" s="2">
        <v>868.57</v>
      </c>
      <c r="J120">
        <f t="shared" si="8"/>
        <v>4.6034305820260961</v>
      </c>
      <c r="K120">
        <f t="shared" si="9"/>
        <v>12.945315936079753</v>
      </c>
      <c r="L120">
        <f t="shared" si="10"/>
        <v>0.35560588901472256</v>
      </c>
      <c r="M120">
        <f t="shared" si="11"/>
        <v>424.35266456531303</v>
      </c>
      <c r="N120">
        <f t="shared" si="12"/>
        <v>6821</v>
      </c>
    </row>
    <row r="121" spans="1:14" x14ac:dyDescent="0.2">
      <c r="A121" s="7">
        <v>39798</v>
      </c>
      <c r="B121" s="2">
        <v>410</v>
      </c>
      <c r="C121" s="2">
        <v>2637</v>
      </c>
      <c r="D121" s="2">
        <v>1595</v>
      </c>
      <c r="E121" s="2">
        <v>1423</v>
      </c>
      <c r="F121" s="2">
        <v>756</v>
      </c>
      <c r="G121" s="3">
        <f t="shared" si="7"/>
        <v>51.530567365488935</v>
      </c>
      <c r="H121" s="6">
        <f t="shared" si="13"/>
        <v>42.161158753462217</v>
      </c>
      <c r="I121" s="2">
        <v>913.18</v>
      </c>
      <c r="J121">
        <f t="shared" si="8"/>
        <v>6.0108488491423548</v>
      </c>
      <c r="K121">
        <f t="shared" si="9"/>
        <v>11.083418853540536</v>
      </c>
      <c r="L121">
        <f t="shared" si="10"/>
        <v>0.54232804232804244</v>
      </c>
      <c r="M121">
        <f t="shared" si="11"/>
        <v>470.56683506817188</v>
      </c>
      <c r="N121">
        <f t="shared" si="12"/>
        <v>6821</v>
      </c>
    </row>
    <row r="122" spans="1:14" x14ac:dyDescent="0.2">
      <c r="A122" s="7">
        <v>39799</v>
      </c>
      <c r="B122" s="2">
        <v>449</v>
      </c>
      <c r="C122" s="2">
        <v>2703</v>
      </c>
      <c r="D122" s="2">
        <v>1615</v>
      </c>
      <c r="E122" s="2">
        <v>1416</v>
      </c>
      <c r="F122" s="2">
        <v>637</v>
      </c>
      <c r="G122" s="3">
        <f t="shared" si="7"/>
        <v>52.671554252199414</v>
      </c>
      <c r="H122" s="6">
        <f t="shared" si="13"/>
        <v>42.515096864436956</v>
      </c>
      <c r="I122" s="2">
        <v>904.42</v>
      </c>
      <c r="J122">
        <f t="shared" si="8"/>
        <v>6.583577712609971</v>
      </c>
      <c r="K122">
        <f t="shared" si="9"/>
        <v>9.3401759530791786</v>
      </c>
      <c r="L122">
        <f t="shared" si="10"/>
        <v>0.70486656200941922</v>
      </c>
      <c r="M122">
        <f t="shared" si="11"/>
        <v>476.37207096774188</v>
      </c>
      <c r="N122">
        <f t="shared" si="12"/>
        <v>6820</v>
      </c>
    </row>
    <row r="123" spans="1:14" x14ac:dyDescent="0.2">
      <c r="A123" s="7">
        <v>39800</v>
      </c>
      <c r="B123" s="2">
        <v>424</v>
      </c>
      <c r="C123" s="2">
        <v>2677</v>
      </c>
      <c r="D123" s="2">
        <v>1677</v>
      </c>
      <c r="E123" s="2">
        <v>1425</v>
      </c>
      <c r="F123" s="2">
        <v>616</v>
      </c>
      <c r="G123" s="3">
        <f t="shared" si="7"/>
        <v>52.545827833993258</v>
      </c>
      <c r="H123" s="6">
        <f t="shared" si="13"/>
        <v>42.909325984513423</v>
      </c>
      <c r="I123" s="2">
        <v>885.28</v>
      </c>
      <c r="J123">
        <f t="shared" si="8"/>
        <v>6.217920516204722</v>
      </c>
      <c r="K123">
        <f t="shared" si="9"/>
        <v>9.033582636750257</v>
      </c>
      <c r="L123">
        <f t="shared" si="10"/>
        <v>0.68831168831168832</v>
      </c>
      <c r="M123">
        <f t="shared" si="11"/>
        <v>465.17770464877549</v>
      </c>
      <c r="N123">
        <f t="shared" si="12"/>
        <v>6819</v>
      </c>
    </row>
    <row r="124" spans="1:14" x14ac:dyDescent="0.2">
      <c r="A124" s="7">
        <v>39801</v>
      </c>
      <c r="B124" s="2">
        <v>463</v>
      </c>
      <c r="C124" s="2">
        <v>2736</v>
      </c>
      <c r="D124" s="2">
        <v>1637</v>
      </c>
      <c r="E124" s="2">
        <v>1365</v>
      </c>
      <c r="F124" s="2">
        <v>617</v>
      </c>
      <c r="G124" s="3">
        <f t="shared" si="7"/>
        <v>53.118216485772955</v>
      </c>
      <c r="H124" s="6">
        <f t="shared" si="13"/>
        <v>43.373544849146299</v>
      </c>
      <c r="I124" s="2">
        <v>887.88</v>
      </c>
      <c r="J124">
        <f t="shared" si="8"/>
        <v>6.7908477559401588</v>
      </c>
      <c r="K124">
        <f t="shared" si="9"/>
        <v>9.0495746553241414</v>
      </c>
      <c r="L124">
        <f t="shared" si="10"/>
        <v>0.7504051863857375</v>
      </c>
      <c r="M124">
        <f t="shared" si="11"/>
        <v>471.62602053388088</v>
      </c>
      <c r="N124">
        <f t="shared" si="12"/>
        <v>6818</v>
      </c>
    </row>
    <row r="125" spans="1:14" x14ac:dyDescent="0.2">
      <c r="A125" s="7">
        <v>39804</v>
      </c>
      <c r="B125" s="2">
        <v>428</v>
      </c>
      <c r="C125" s="2">
        <v>2713</v>
      </c>
      <c r="D125" s="2">
        <v>1683</v>
      </c>
      <c r="E125" s="2">
        <v>1396</v>
      </c>
      <c r="F125" s="2">
        <v>593</v>
      </c>
      <c r="G125" s="3">
        <f t="shared" si="7"/>
        <v>52.897402025539407</v>
      </c>
      <c r="H125" s="6">
        <f t="shared" si="13"/>
        <v>43.808488398855985</v>
      </c>
      <c r="I125" s="2">
        <v>871.63</v>
      </c>
      <c r="J125">
        <f t="shared" si="8"/>
        <v>6.2821077352120946</v>
      </c>
      <c r="K125">
        <f t="shared" si="9"/>
        <v>8.7039483340672241</v>
      </c>
      <c r="L125">
        <f t="shared" si="10"/>
        <v>0.72175379426644182</v>
      </c>
      <c r="M125">
        <f t="shared" si="11"/>
        <v>461.06962527520909</v>
      </c>
      <c r="N125">
        <f t="shared" si="12"/>
        <v>6813</v>
      </c>
    </row>
    <row r="126" spans="1:14" x14ac:dyDescent="0.2">
      <c r="A126" s="7">
        <v>39805</v>
      </c>
      <c r="B126" s="2">
        <v>420</v>
      </c>
      <c r="C126" s="2">
        <v>2699</v>
      </c>
      <c r="D126" s="2">
        <v>1692</v>
      </c>
      <c r="E126" s="2">
        <v>1397</v>
      </c>
      <c r="F126" s="2">
        <v>604</v>
      </c>
      <c r="G126" s="3">
        <f t="shared" si="7"/>
        <v>52.742219612448622</v>
      </c>
      <c r="H126" s="6">
        <f t="shared" si="13"/>
        <v>44.155329886239308</v>
      </c>
      <c r="I126" s="2">
        <v>863.16</v>
      </c>
      <c r="J126">
        <f t="shared" si="8"/>
        <v>6.1655901350557842</v>
      </c>
      <c r="K126">
        <f t="shared" si="9"/>
        <v>8.8667058132706984</v>
      </c>
      <c r="L126">
        <f t="shared" si="10"/>
        <v>0.69536423841059614</v>
      </c>
      <c r="M126">
        <f t="shared" si="11"/>
        <v>455.24974280681147</v>
      </c>
      <c r="N126">
        <f t="shared" si="12"/>
        <v>6812</v>
      </c>
    </row>
    <row r="127" spans="1:14" x14ac:dyDescent="0.2">
      <c r="A127" s="7">
        <v>39806</v>
      </c>
      <c r="B127" s="2">
        <v>415</v>
      </c>
      <c r="C127" s="2">
        <v>2704</v>
      </c>
      <c r="D127" s="2">
        <v>1688</v>
      </c>
      <c r="E127" s="2">
        <v>1414</v>
      </c>
      <c r="F127" s="2">
        <v>588</v>
      </c>
      <c r="G127" s="3">
        <f t="shared" si="7"/>
        <v>52.772800704949333</v>
      </c>
      <c r="H127" s="6">
        <f t="shared" si="13"/>
        <v>44.477066987672018</v>
      </c>
      <c r="I127" s="2">
        <v>868.15</v>
      </c>
      <c r="J127">
        <f t="shared" si="8"/>
        <v>6.0948744309002789</v>
      </c>
      <c r="K127">
        <f t="shared" si="9"/>
        <v>8.6356293141430456</v>
      </c>
      <c r="L127">
        <f t="shared" si="10"/>
        <v>0.70578231292517013</v>
      </c>
      <c r="M127">
        <f t="shared" si="11"/>
        <v>458.14706932001764</v>
      </c>
      <c r="N127">
        <f t="shared" si="12"/>
        <v>6809</v>
      </c>
    </row>
    <row r="128" spans="1:14" x14ac:dyDescent="0.2">
      <c r="A128" s="7">
        <v>39808</v>
      </c>
      <c r="B128" s="2">
        <v>427</v>
      </c>
      <c r="C128" s="2">
        <v>2715</v>
      </c>
      <c r="D128" s="2">
        <v>1698</v>
      </c>
      <c r="E128" s="2">
        <v>1384</v>
      </c>
      <c r="F128" s="2">
        <v>581</v>
      </c>
      <c r="G128" s="3">
        <f t="shared" si="7"/>
        <v>53.00661278471712</v>
      </c>
      <c r="H128" s="6">
        <f t="shared" si="13"/>
        <v>44.830864270846831</v>
      </c>
      <c r="I128" s="2">
        <v>872.8</v>
      </c>
      <c r="J128">
        <f t="shared" si="8"/>
        <v>6.2747979426891991</v>
      </c>
      <c r="K128">
        <f t="shared" si="9"/>
        <v>8.5378398236590733</v>
      </c>
      <c r="L128">
        <f t="shared" si="10"/>
        <v>0.73493975903614461</v>
      </c>
      <c r="M128">
        <f t="shared" si="11"/>
        <v>462.64171638501102</v>
      </c>
      <c r="N128">
        <f t="shared" si="12"/>
        <v>6805</v>
      </c>
    </row>
    <row r="129" spans="1:14" x14ac:dyDescent="0.2">
      <c r="A129" s="7">
        <v>39811</v>
      </c>
      <c r="B129" s="2">
        <v>421</v>
      </c>
      <c r="C129" s="2">
        <v>2675</v>
      </c>
      <c r="D129" s="2">
        <v>1665</v>
      </c>
      <c r="E129" s="2">
        <v>1440</v>
      </c>
      <c r="F129" s="2">
        <v>600</v>
      </c>
      <c r="G129" s="3">
        <f t="shared" si="7"/>
        <v>52.579032495221291</v>
      </c>
      <c r="H129" s="6">
        <f t="shared" si="13"/>
        <v>45.128491432379157</v>
      </c>
      <c r="I129" s="2">
        <v>869.42</v>
      </c>
      <c r="J129">
        <f t="shared" si="8"/>
        <v>6.1902661373327454</v>
      </c>
      <c r="K129">
        <f t="shared" si="9"/>
        <v>8.8222320247022505</v>
      </c>
      <c r="L129">
        <f t="shared" si="10"/>
        <v>0.70166666666666666</v>
      </c>
      <c r="M129">
        <f t="shared" si="11"/>
        <v>457.13262431995298</v>
      </c>
      <c r="N129">
        <f t="shared" si="12"/>
        <v>6801</v>
      </c>
    </row>
    <row r="130" spans="1:14" x14ac:dyDescent="0.2">
      <c r="A130" s="7">
        <v>39812</v>
      </c>
      <c r="B130" s="2">
        <v>437</v>
      </c>
      <c r="C130" s="2">
        <v>2736</v>
      </c>
      <c r="D130" s="2">
        <v>1674</v>
      </c>
      <c r="E130" s="2">
        <v>1368</v>
      </c>
      <c r="F130" s="2">
        <v>584</v>
      </c>
      <c r="G130" s="3">
        <f t="shared" ref="G130:G193" si="14">((90*B130)+(70*C130)+(50*D130)+(30*E130)+(10*F130))/(B130+C130+D130+E130+F130)</f>
        <v>53.159288130607443</v>
      </c>
      <c r="H130" s="6">
        <f t="shared" si="13"/>
        <v>45.425388325476632</v>
      </c>
      <c r="I130" s="2">
        <v>890.64</v>
      </c>
      <c r="J130">
        <f t="shared" ref="J130:J193" si="15">B130*100/(B130+C130+D130+E130+F130)</f>
        <v>6.4274157964406529</v>
      </c>
      <c r="K130">
        <f t="shared" ref="K130:K193" si="16">F130*100/(B130+C130+D130+E130+F130)</f>
        <v>8.5894984556552441</v>
      </c>
      <c r="L130">
        <f t="shared" ref="L130:L193" si="17">J130/K130</f>
        <v>0.74828767123287665</v>
      </c>
      <c r="M130">
        <f t="shared" ref="M130:M193" si="18">I130*G130/100</f>
        <v>473.45788380644211</v>
      </c>
      <c r="N130">
        <f t="shared" si="12"/>
        <v>6799</v>
      </c>
    </row>
    <row r="131" spans="1:14" x14ac:dyDescent="0.2">
      <c r="A131" s="7">
        <v>39813</v>
      </c>
      <c r="B131" s="2">
        <v>497</v>
      </c>
      <c r="C131" s="2">
        <v>2898</v>
      </c>
      <c r="D131" s="2">
        <v>1698</v>
      </c>
      <c r="E131" s="2">
        <v>1238</v>
      </c>
      <c r="F131" s="2">
        <v>465</v>
      </c>
      <c r="G131" s="3">
        <f t="shared" si="14"/>
        <v>55.073572689817539</v>
      </c>
      <c r="H131" s="6">
        <f t="shared" si="13"/>
        <v>45.737266756017171</v>
      </c>
      <c r="I131" s="2">
        <v>903.25</v>
      </c>
      <c r="J131">
        <f t="shared" si="15"/>
        <v>7.3131253678634494</v>
      </c>
      <c r="K131">
        <f t="shared" si="16"/>
        <v>6.8422601530311944</v>
      </c>
      <c r="L131">
        <f t="shared" si="17"/>
        <v>1.0688172043010753</v>
      </c>
      <c r="M131">
        <f t="shared" si="18"/>
        <v>497.4520453207769</v>
      </c>
      <c r="N131">
        <f t="shared" ref="N131:N194" si="19">B131+C131+D131+E131+F131</f>
        <v>6796</v>
      </c>
    </row>
    <row r="132" spans="1:14" x14ac:dyDescent="0.2">
      <c r="A132" s="7">
        <v>39815</v>
      </c>
      <c r="B132" s="2">
        <v>531</v>
      </c>
      <c r="C132" s="2">
        <v>3037</v>
      </c>
      <c r="D132" s="2">
        <v>1704</v>
      </c>
      <c r="E132" s="2">
        <v>1126</v>
      </c>
      <c r="F132" s="2">
        <v>392</v>
      </c>
      <c r="G132" s="3">
        <f t="shared" si="14"/>
        <v>56.447717231222384</v>
      </c>
      <c r="H132" s="6">
        <f t="shared" si="13"/>
        <v>46.077035054129986</v>
      </c>
      <c r="I132" s="2">
        <v>931.8</v>
      </c>
      <c r="J132">
        <f t="shared" si="15"/>
        <v>7.820324005891016</v>
      </c>
      <c r="K132">
        <f t="shared" si="16"/>
        <v>5.7731958762886597</v>
      </c>
      <c r="L132">
        <f t="shared" si="17"/>
        <v>1.3545918367346939</v>
      </c>
      <c r="M132">
        <f t="shared" si="18"/>
        <v>525.97982916053013</v>
      </c>
      <c r="N132">
        <f t="shared" si="19"/>
        <v>6790</v>
      </c>
    </row>
    <row r="133" spans="1:14" x14ac:dyDescent="0.2">
      <c r="A133" s="7">
        <v>39818</v>
      </c>
      <c r="B133" s="2">
        <v>579</v>
      </c>
      <c r="C133" s="2">
        <v>3132</v>
      </c>
      <c r="D133" s="2">
        <v>1681</v>
      </c>
      <c r="E133" s="2">
        <v>1062</v>
      </c>
      <c r="F133" s="2">
        <v>331</v>
      </c>
      <c r="G133" s="3">
        <f t="shared" si="14"/>
        <v>57.56374355195284</v>
      </c>
      <c r="H133" s="6">
        <f t="shared" si="13"/>
        <v>46.465971696290168</v>
      </c>
      <c r="I133" s="2">
        <v>927.45</v>
      </c>
      <c r="J133">
        <f t="shared" si="15"/>
        <v>8.5335298452468678</v>
      </c>
      <c r="K133">
        <f t="shared" si="16"/>
        <v>4.8784082535003686</v>
      </c>
      <c r="L133">
        <f t="shared" si="17"/>
        <v>1.7492447129909365</v>
      </c>
      <c r="M133">
        <f t="shared" si="18"/>
        <v>533.87493957258664</v>
      </c>
      <c r="N133">
        <f t="shared" si="19"/>
        <v>6785</v>
      </c>
    </row>
    <row r="134" spans="1:14" x14ac:dyDescent="0.2">
      <c r="A134" s="7">
        <v>39819</v>
      </c>
      <c r="B134" s="2">
        <v>680</v>
      </c>
      <c r="C134" s="2">
        <v>3277</v>
      </c>
      <c r="D134" s="2">
        <v>1617</v>
      </c>
      <c r="E134" s="2">
        <v>938</v>
      </c>
      <c r="F134" s="2">
        <v>272</v>
      </c>
      <c r="G134" s="3">
        <f t="shared" si="14"/>
        <v>59.30129716981132</v>
      </c>
      <c r="H134" s="6">
        <f t="shared" si="13"/>
        <v>46.904396592870462</v>
      </c>
      <c r="I134" s="2">
        <v>934.7</v>
      </c>
      <c r="J134">
        <f t="shared" si="15"/>
        <v>10.023584905660377</v>
      </c>
      <c r="K134">
        <f t="shared" si="16"/>
        <v>4.0094339622641506</v>
      </c>
      <c r="L134">
        <f t="shared" si="17"/>
        <v>2.5</v>
      </c>
      <c r="M134">
        <f t="shared" si="18"/>
        <v>554.28922464622644</v>
      </c>
      <c r="N134">
        <f t="shared" si="19"/>
        <v>6784</v>
      </c>
    </row>
    <row r="135" spans="1:14" x14ac:dyDescent="0.2">
      <c r="A135" s="7">
        <v>39820</v>
      </c>
      <c r="B135" s="2">
        <v>599</v>
      </c>
      <c r="C135" s="2">
        <v>3254</v>
      </c>
      <c r="D135" s="2">
        <v>1666</v>
      </c>
      <c r="E135" s="2">
        <v>975</v>
      </c>
      <c r="F135" s="2">
        <v>291</v>
      </c>
      <c r="G135" s="3">
        <f t="shared" si="14"/>
        <v>58.533529845246868</v>
      </c>
      <c r="H135" s="6">
        <f t="shared" si="13"/>
        <v>47.34514718977541</v>
      </c>
      <c r="I135" s="2">
        <v>906.65</v>
      </c>
      <c r="J135">
        <f t="shared" si="15"/>
        <v>8.8282977155490059</v>
      </c>
      <c r="K135">
        <f t="shared" si="16"/>
        <v>4.2888725128960941</v>
      </c>
      <c r="L135">
        <f t="shared" si="17"/>
        <v>2.0584192439862545</v>
      </c>
      <c r="M135">
        <f t="shared" si="18"/>
        <v>530.69424834193069</v>
      </c>
      <c r="N135">
        <f t="shared" si="19"/>
        <v>6785</v>
      </c>
    </row>
    <row r="136" spans="1:14" x14ac:dyDescent="0.2">
      <c r="A136" s="7">
        <v>39821</v>
      </c>
      <c r="B136" s="2">
        <v>612</v>
      </c>
      <c r="C136" s="2">
        <v>3275</v>
      </c>
      <c r="D136" s="2">
        <v>1623</v>
      </c>
      <c r="E136" s="2">
        <v>1002</v>
      </c>
      <c r="F136" s="2">
        <v>273</v>
      </c>
      <c r="G136" s="3">
        <f t="shared" si="14"/>
        <v>58.698599852616063</v>
      </c>
      <c r="H136" s="6">
        <f t="shared" si="13"/>
        <v>47.805888596539852</v>
      </c>
      <c r="I136" s="2">
        <v>909.73</v>
      </c>
      <c r="J136">
        <f t="shared" si="15"/>
        <v>9.0198968312453935</v>
      </c>
      <c r="K136">
        <f t="shared" si="16"/>
        <v>4.023581429624171</v>
      </c>
      <c r="L136">
        <f t="shared" si="17"/>
        <v>2.2417582417582418</v>
      </c>
      <c r="M136">
        <f t="shared" si="18"/>
        <v>533.99877243920412</v>
      </c>
      <c r="N136">
        <f t="shared" si="19"/>
        <v>6785</v>
      </c>
    </row>
    <row r="137" spans="1:14" x14ac:dyDescent="0.2">
      <c r="A137" s="7">
        <v>39822</v>
      </c>
      <c r="B137" s="2">
        <v>597</v>
      </c>
      <c r="C137" s="2">
        <v>3202</v>
      </c>
      <c r="D137" s="2">
        <v>1659</v>
      </c>
      <c r="E137" s="2">
        <v>1038</v>
      </c>
      <c r="F137" s="2">
        <v>285</v>
      </c>
      <c r="G137" s="3">
        <f t="shared" si="14"/>
        <v>58.222975962247453</v>
      </c>
      <c r="H137" s="6">
        <f t="shared" si="13"/>
        <v>48.192422275692095</v>
      </c>
      <c r="I137" s="2">
        <v>890.35</v>
      </c>
      <c r="J137">
        <f t="shared" si="15"/>
        <v>8.8040112077864627</v>
      </c>
      <c r="K137">
        <f t="shared" si="16"/>
        <v>4.2029199233151449</v>
      </c>
      <c r="L137">
        <f t="shared" si="17"/>
        <v>2.0947368421052635</v>
      </c>
      <c r="M137">
        <f t="shared" si="18"/>
        <v>518.38826647987025</v>
      </c>
      <c r="N137">
        <f t="shared" si="19"/>
        <v>6781</v>
      </c>
    </row>
    <row r="138" spans="1:14" x14ac:dyDescent="0.2">
      <c r="A138" s="7">
        <v>39825</v>
      </c>
      <c r="B138" s="2">
        <v>535</v>
      </c>
      <c r="C138" s="2">
        <v>3109</v>
      </c>
      <c r="D138" s="2">
        <v>1692</v>
      </c>
      <c r="E138" s="2">
        <v>1112</v>
      </c>
      <c r="F138" s="2">
        <v>330</v>
      </c>
      <c r="G138" s="3">
        <f t="shared" si="14"/>
        <v>57.102390085570967</v>
      </c>
      <c r="H138" s="6">
        <f t="shared" si="13"/>
        <v>48.511866441039892</v>
      </c>
      <c r="I138" s="2">
        <v>870.26</v>
      </c>
      <c r="J138">
        <f t="shared" si="15"/>
        <v>7.8931838300383594</v>
      </c>
      <c r="K138">
        <f t="shared" si="16"/>
        <v>4.8686928297432868</v>
      </c>
      <c r="L138">
        <f t="shared" si="17"/>
        <v>1.6212121212121213</v>
      </c>
      <c r="M138">
        <f t="shared" si="18"/>
        <v>496.93925995868989</v>
      </c>
      <c r="N138">
        <f t="shared" si="19"/>
        <v>6778</v>
      </c>
    </row>
    <row r="139" spans="1:14" x14ac:dyDescent="0.2">
      <c r="A139" s="7">
        <v>39826</v>
      </c>
      <c r="B139" s="2">
        <v>526</v>
      </c>
      <c r="C139" s="2">
        <v>3106</v>
      </c>
      <c r="D139" s="2">
        <v>1687</v>
      </c>
      <c r="E139" s="2">
        <v>1122</v>
      </c>
      <c r="F139" s="2">
        <v>339</v>
      </c>
      <c r="G139" s="3">
        <f t="shared" si="14"/>
        <v>56.955752212389378</v>
      </c>
      <c r="H139" s="6">
        <f t="shared" si="13"/>
        <v>48.79512353156916</v>
      </c>
      <c r="I139" s="2">
        <v>871.79</v>
      </c>
      <c r="J139">
        <f t="shared" si="15"/>
        <v>7.7581120943952806</v>
      </c>
      <c r="K139">
        <f t="shared" si="16"/>
        <v>5</v>
      </c>
      <c r="L139">
        <f t="shared" si="17"/>
        <v>1.5516224188790562</v>
      </c>
      <c r="M139">
        <f t="shared" si="18"/>
        <v>496.53455221238931</v>
      </c>
      <c r="N139">
        <f t="shared" si="19"/>
        <v>6780</v>
      </c>
    </row>
    <row r="140" spans="1:14" x14ac:dyDescent="0.2">
      <c r="A140" s="7">
        <v>39827</v>
      </c>
      <c r="B140" s="2">
        <v>456</v>
      </c>
      <c r="C140" s="2">
        <v>2893</v>
      </c>
      <c r="D140" s="2">
        <v>1736</v>
      </c>
      <c r="E140" s="2">
        <v>1301</v>
      </c>
      <c r="F140" s="2">
        <v>396</v>
      </c>
      <c r="G140" s="3">
        <f t="shared" si="14"/>
        <v>55.048658212916543</v>
      </c>
      <c r="H140" s="6">
        <f t="shared" si="13"/>
        <v>48.997975245412462</v>
      </c>
      <c r="I140" s="2">
        <v>842.62</v>
      </c>
      <c r="J140">
        <f t="shared" si="15"/>
        <v>6.7236803302860517</v>
      </c>
      <c r="K140">
        <f t="shared" si="16"/>
        <v>5.8389855499852548</v>
      </c>
      <c r="L140">
        <f t="shared" si="17"/>
        <v>1.1515151515151516</v>
      </c>
      <c r="M140">
        <f t="shared" si="18"/>
        <v>463.8510038336774</v>
      </c>
      <c r="N140">
        <f t="shared" si="19"/>
        <v>6782</v>
      </c>
    </row>
    <row r="141" spans="1:14" x14ac:dyDescent="0.2">
      <c r="A141" s="7">
        <v>39828</v>
      </c>
      <c r="B141" s="2">
        <v>497</v>
      </c>
      <c r="C141" s="2">
        <v>2864</v>
      </c>
      <c r="D141" s="2">
        <v>1720</v>
      </c>
      <c r="E141" s="2">
        <v>1315</v>
      </c>
      <c r="F141" s="2">
        <v>388</v>
      </c>
      <c r="G141" s="3">
        <f t="shared" si="14"/>
        <v>55.209316037735846</v>
      </c>
      <c r="H141" s="6">
        <f t="shared" si="13"/>
        <v>49.184319000569509</v>
      </c>
      <c r="I141" s="2">
        <v>843.74</v>
      </c>
      <c r="J141">
        <f t="shared" si="15"/>
        <v>7.3260613207547172</v>
      </c>
      <c r="K141">
        <f t="shared" si="16"/>
        <v>5.7193396226415096</v>
      </c>
      <c r="L141">
        <f t="shared" si="17"/>
        <v>1.2809278350515463</v>
      </c>
      <c r="M141">
        <f t="shared" si="18"/>
        <v>465.82308313679243</v>
      </c>
      <c r="N141">
        <f t="shared" si="19"/>
        <v>6784</v>
      </c>
    </row>
    <row r="142" spans="1:14" x14ac:dyDescent="0.2">
      <c r="A142" s="7">
        <v>39829</v>
      </c>
      <c r="B142" s="2">
        <v>508</v>
      </c>
      <c r="C142" s="2">
        <v>2920</v>
      </c>
      <c r="D142" s="2">
        <v>1672</v>
      </c>
      <c r="E142" s="2">
        <v>1308</v>
      </c>
      <c r="F142" s="2">
        <v>377</v>
      </c>
      <c r="G142" s="3">
        <f t="shared" si="14"/>
        <v>55.523949889462045</v>
      </c>
      <c r="H142" s="6">
        <f t="shared" si="13"/>
        <v>49.339819896168976</v>
      </c>
      <c r="I142" s="2">
        <v>850.12</v>
      </c>
      <c r="J142">
        <f t="shared" si="15"/>
        <v>7.4871039056742816</v>
      </c>
      <c r="K142">
        <f t="shared" si="16"/>
        <v>5.5563743551952838</v>
      </c>
      <c r="L142">
        <f t="shared" si="17"/>
        <v>1.3474801061007957</v>
      </c>
      <c r="M142">
        <f t="shared" si="18"/>
        <v>472.02020280029473</v>
      </c>
      <c r="N142">
        <f t="shared" si="19"/>
        <v>6785</v>
      </c>
    </row>
    <row r="143" spans="1:14" x14ac:dyDescent="0.2">
      <c r="A143" s="7">
        <v>39833</v>
      </c>
      <c r="B143" s="2">
        <v>396</v>
      </c>
      <c r="C143" s="2">
        <v>2424</v>
      </c>
      <c r="D143" s="2">
        <v>1672</v>
      </c>
      <c r="E143" s="2">
        <v>1792</v>
      </c>
      <c r="F143" s="2">
        <v>505</v>
      </c>
      <c r="G143" s="3">
        <f t="shared" si="14"/>
        <v>51.219619973486523</v>
      </c>
      <c r="H143" s="6">
        <f t="shared" si="13"/>
        <v>49.434455063482872</v>
      </c>
      <c r="I143" s="2">
        <v>805.22</v>
      </c>
      <c r="J143">
        <f t="shared" si="15"/>
        <v>5.8329650905877157</v>
      </c>
      <c r="K143">
        <f t="shared" si="16"/>
        <v>7.4385034614818091</v>
      </c>
      <c r="L143">
        <f t="shared" si="17"/>
        <v>0.78415841584158419</v>
      </c>
      <c r="M143">
        <f t="shared" si="18"/>
        <v>412.43062395050816</v>
      </c>
      <c r="N143">
        <f t="shared" si="19"/>
        <v>6789</v>
      </c>
    </row>
    <row r="144" spans="1:14" x14ac:dyDescent="0.2">
      <c r="A144" s="7">
        <v>39834</v>
      </c>
      <c r="B144" s="2">
        <v>423</v>
      </c>
      <c r="C144" s="2">
        <v>2827</v>
      </c>
      <c r="D144" s="2">
        <v>1782</v>
      </c>
      <c r="E144" s="2">
        <v>1357</v>
      </c>
      <c r="F144" s="2">
        <v>398</v>
      </c>
      <c r="G144" s="3">
        <f t="shared" si="14"/>
        <v>54.479151318697511</v>
      </c>
      <c r="H144" s="6">
        <f t="shared" si="13"/>
        <v>49.625090106221514</v>
      </c>
      <c r="I144" s="2">
        <v>840.24</v>
      </c>
      <c r="J144">
        <f t="shared" si="15"/>
        <v>6.2325033151613383</v>
      </c>
      <c r="K144">
        <f t="shared" si="16"/>
        <v>5.8641520554000293</v>
      </c>
      <c r="L144">
        <f t="shared" si="17"/>
        <v>1.062814070351759</v>
      </c>
      <c r="M144">
        <f t="shared" si="18"/>
        <v>457.75562104022401</v>
      </c>
      <c r="N144">
        <f t="shared" si="19"/>
        <v>6787</v>
      </c>
    </row>
    <row r="145" spans="1:14" x14ac:dyDescent="0.2">
      <c r="A145" s="7">
        <v>39835</v>
      </c>
      <c r="B145" s="2">
        <v>424</v>
      </c>
      <c r="C145" s="2">
        <v>2734</v>
      </c>
      <c r="D145" s="2">
        <v>1785</v>
      </c>
      <c r="E145" s="2">
        <v>1428</v>
      </c>
      <c r="F145" s="2">
        <v>416</v>
      </c>
      <c r="G145" s="3">
        <f t="shared" si="14"/>
        <v>53.895682923235597</v>
      </c>
      <c r="H145" s="6">
        <f t="shared" si="13"/>
        <v>49.800037229540834</v>
      </c>
      <c r="I145" s="2">
        <v>827.5</v>
      </c>
      <c r="J145">
        <f t="shared" si="15"/>
        <v>6.2472373655517899</v>
      </c>
      <c r="K145">
        <f t="shared" si="16"/>
        <v>6.1293649624281716</v>
      </c>
      <c r="L145">
        <f t="shared" si="17"/>
        <v>1.0192307692307692</v>
      </c>
      <c r="M145">
        <f t="shared" si="18"/>
        <v>445.98677618977456</v>
      </c>
      <c r="N145">
        <f t="shared" si="19"/>
        <v>6787</v>
      </c>
    </row>
    <row r="146" spans="1:14" x14ac:dyDescent="0.2">
      <c r="A146" s="7">
        <v>39836</v>
      </c>
      <c r="B146" s="2">
        <v>431</v>
      </c>
      <c r="C146" s="2">
        <v>2742</v>
      </c>
      <c r="D146" s="2">
        <v>1769</v>
      </c>
      <c r="E146" s="2">
        <v>1415</v>
      </c>
      <c r="F146" s="2">
        <v>430</v>
      </c>
      <c r="G146" s="3">
        <f t="shared" si="14"/>
        <v>53.916310593782228</v>
      </c>
      <c r="H146" s="6">
        <f t="shared" si="13"/>
        <v>49.983669683193995</v>
      </c>
      <c r="I146" s="2">
        <v>831.95</v>
      </c>
      <c r="J146">
        <f t="shared" si="15"/>
        <v>6.3503757182849565</v>
      </c>
      <c r="K146">
        <f t="shared" si="16"/>
        <v>6.335641667894504</v>
      </c>
      <c r="L146">
        <f t="shared" si="17"/>
        <v>1.0023255813953489</v>
      </c>
      <c r="M146">
        <f t="shared" si="18"/>
        <v>448.55674598497126</v>
      </c>
      <c r="N146">
        <f t="shared" si="19"/>
        <v>6787</v>
      </c>
    </row>
    <row r="147" spans="1:14" x14ac:dyDescent="0.2">
      <c r="A147" s="7">
        <v>39839</v>
      </c>
      <c r="B147" s="2">
        <v>455</v>
      </c>
      <c r="C147" s="2">
        <v>2765</v>
      </c>
      <c r="D147" s="2">
        <v>1751</v>
      </c>
      <c r="E147" s="2">
        <v>1387</v>
      </c>
      <c r="F147" s="2">
        <v>429</v>
      </c>
      <c r="G147" s="3">
        <f t="shared" si="14"/>
        <v>54.213938411669368</v>
      </c>
      <c r="H147" s="6">
        <f t="shared" si="13"/>
        <v>50.196701557698383</v>
      </c>
      <c r="I147" s="2">
        <v>836.57</v>
      </c>
      <c r="J147">
        <f t="shared" si="15"/>
        <v>6.703992927655813</v>
      </c>
      <c r="K147">
        <f t="shared" si="16"/>
        <v>6.3209076175040515</v>
      </c>
      <c r="L147">
        <f t="shared" si="17"/>
        <v>1.0606060606060608</v>
      </c>
      <c r="M147">
        <f t="shared" si="18"/>
        <v>453.5375445705024</v>
      </c>
      <c r="N147">
        <f t="shared" si="19"/>
        <v>6787</v>
      </c>
    </row>
    <row r="148" spans="1:14" x14ac:dyDescent="0.2">
      <c r="A148" s="7">
        <v>39840</v>
      </c>
      <c r="B148" s="2">
        <v>465</v>
      </c>
      <c r="C148" s="2">
        <v>2803</v>
      </c>
      <c r="D148" s="2">
        <v>1747</v>
      </c>
      <c r="E148" s="2">
        <v>1361</v>
      </c>
      <c r="F148" s="2">
        <v>417</v>
      </c>
      <c r="G148" s="3">
        <f t="shared" si="14"/>
        <v>54.528190784631235</v>
      </c>
      <c r="H148" s="6">
        <f t="shared" si="13"/>
        <v>50.466809499632973</v>
      </c>
      <c r="I148" s="2">
        <v>845.71</v>
      </c>
      <c r="J148">
        <f t="shared" si="15"/>
        <v>6.8452819078463127</v>
      </c>
      <c r="K148">
        <f t="shared" si="16"/>
        <v>6.1386721625202414</v>
      </c>
      <c r="L148">
        <f t="shared" si="17"/>
        <v>1.1151079136690649</v>
      </c>
      <c r="M148">
        <f t="shared" si="18"/>
        <v>461.15036228470484</v>
      </c>
      <c r="N148">
        <f t="shared" si="19"/>
        <v>6793</v>
      </c>
    </row>
    <row r="149" spans="1:14" x14ac:dyDescent="0.2">
      <c r="A149" s="7">
        <v>39841</v>
      </c>
      <c r="B149" s="2">
        <v>533</v>
      </c>
      <c r="C149" s="2">
        <v>2983</v>
      </c>
      <c r="D149" s="2">
        <v>1687</v>
      </c>
      <c r="E149" s="2">
        <v>1215</v>
      </c>
      <c r="F149" s="2">
        <v>374</v>
      </c>
      <c r="G149" s="3">
        <f t="shared" si="14"/>
        <v>56.142520612485278</v>
      </c>
      <c r="H149" s="6">
        <f t="shared" si="13"/>
        <v>50.680510540353886</v>
      </c>
      <c r="I149" s="2">
        <v>874.09</v>
      </c>
      <c r="J149">
        <f t="shared" si="15"/>
        <v>7.8474676089517077</v>
      </c>
      <c r="K149">
        <f t="shared" si="16"/>
        <v>5.5064782096584217</v>
      </c>
      <c r="L149">
        <f t="shared" si="17"/>
        <v>1.4251336898395721</v>
      </c>
      <c r="M149">
        <f t="shared" si="18"/>
        <v>490.7361584216726</v>
      </c>
      <c r="N149">
        <f t="shared" si="19"/>
        <v>6792</v>
      </c>
    </row>
    <row r="150" spans="1:14" x14ac:dyDescent="0.2">
      <c r="A150" s="7">
        <v>39842</v>
      </c>
      <c r="B150" s="2">
        <v>513</v>
      </c>
      <c r="C150" s="2">
        <v>2866</v>
      </c>
      <c r="D150" s="2">
        <v>1742</v>
      </c>
      <c r="E150" s="2">
        <v>1275</v>
      </c>
      <c r="F150" s="2">
        <v>395</v>
      </c>
      <c r="G150" s="3">
        <f t="shared" si="14"/>
        <v>55.380650861434255</v>
      </c>
      <c r="H150" s="6">
        <f t="shared" si="13"/>
        <v>50.900254513443436</v>
      </c>
      <c r="I150" s="2">
        <v>845.14</v>
      </c>
      <c r="J150">
        <f t="shared" si="15"/>
        <v>7.5541157414224713</v>
      </c>
      <c r="K150">
        <f t="shared" si="16"/>
        <v>5.8165218671771459</v>
      </c>
      <c r="L150">
        <f t="shared" si="17"/>
        <v>1.2987341772151899</v>
      </c>
      <c r="M150">
        <f t="shared" si="18"/>
        <v>468.04403269032548</v>
      </c>
      <c r="N150">
        <f t="shared" si="19"/>
        <v>6791</v>
      </c>
    </row>
    <row r="151" spans="1:14" x14ac:dyDescent="0.2">
      <c r="A151" s="7">
        <v>39843</v>
      </c>
      <c r="B151" s="2">
        <v>478</v>
      </c>
      <c r="C151" s="2">
        <v>2742</v>
      </c>
      <c r="D151" s="2">
        <v>1770</v>
      </c>
      <c r="E151" s="2">
        <v>1366</v>
      </c>
      <c r="F151" s="2">
        <v>432</v>
      </c>
      <c r="G151" s="3">
        <f t="shared" si="14"/>
        <v>54.325279905715966</v>
      </c>
      <c r="H151" s="6">
        <f t="shared" si="13"/>
        <v>51.118163620329682</v>
      </c>
      <c r="I151" s="2">
        <v>825.88</v>
      </c>
      <c r="J151">
        <f t="shared" si="15"/>
        <v>7.0418385385975251</v>
      </c>
      <c r="K151">
        <f t="shared" si="16"/>
        <v>6.3641720683559226</v>
      </c>
      <c r="L151">
        <f t="shared" si="17"/>
        <v>1.1064814814814814</v>
      </c>
      <c r="M151">
        <f t="shared" si="18"/>
        <v>448.66162168532702</v>
      </c>
      <c r="N151">
        <f t="shared" si="19"/>
        <v>6788</v>
      </c>
    </row>
    <row r="152" spans="1:14" x14ac:dyDescent="0.2">
      <c r="A152" s="7">
        <v>39846</v>
      </c>
      <c r="B152" s="2">
        <v>511</v>
      </c>
      <c r="C152" s="2">
        <v>2671</v>
      </c>
      <c r="D152" s="2">
        <v>1795</v>
      </c>
      <c r="E152" s="2">
        <v>1349</v>
      </c>
      <c r="F152" s="2">
        <v>459</v>
      </c>
      <c r="G152" s="3">
        <f t="shared" si="14"/>
        <v>54.203389830508478</v>
      </c>
      <c r="H152" s="6">
        <f t="shared" si="13"/>
        <v>51.344708387257143</v>
      </c>
      <c r="I152" s="2">
        <v>825.43</v>
      </c>
      <c r="J152">
        <f t="shared" si="15"/>
        <v>7.531319086219602</v>
      </c>
      <c r="K152">
        <f t="shared" si="16"/>
        <v>6.764922623434046</v>
      </c>
      <c r="L152">
        <f t="shared" si="17"/>
        <v>1.1132897603485838</v>
      </c>
      <c r="M152">
        <f t="shared" si="18"/>
        <v>447.41104067796607</v>
      </c>
      <c r="N152">
        <f t="shared" si="19"/>
        <v>6785</v>
      </c>
    </row>
    <row r="153" spans="1:14" x14ac:dyDescent="0.2">
      <c r="A153" s="7">
        <v>39847</v>
      </c>
      <c r="B153" s="2">
        <v>544</v>
      </c>
      <c r="C153" s="2">
        <v>2716</v>
      </c>
      <c r="D153" s="2">
        <v>1736</v>
      </c>
      <c r="E153" s="2">
        <v>1343</v>
      </c>
      <c r="F153" s="2">
        <v>445</v>
      </c>
      <c r="G153" s="3">
        <f t="shared" si="14"/>
        <v>54.631485849056602</v>
      </c>
      <c r="H153" s="6">
        <f t="shared" si="13"/>
        <v>51.638127924334803</v>
      </c>
      <c r="I153" s="2">
        <v>838.51</v>
      </c>
      <c r="J153">
        <f t="shared" si="15"/>
        <v>8.0188679245283012</v>
      </c>
      <c r="K153">
        <f t="shared" si="16"/>
        <v>6.5595518867924527</v>
      </c>
      <c r="L153">
        <f t="shared" si="17"/>
        <v>1.2224719101123596</v>
      </c>
      <c r="M153">
        <f t="shared" si="18"/>
        <v>458.09047199292451</v>
      </c>
      <c r="N153">
        <f t="shared" si="19"/>
        <v>6784</v>
      </c>
    </row>
    <row r="154" spans="1:14" x14ac:dyDescent="0.2">
      <c r="A154" s="7">
        <v>39848</v>
      </c>
      <c r="B154" s="2">
        <v>527</v>
      </c>
      <c r="C154" s="2">
        <v>2702</v>
      </c>
      <c r="D154" s="2">
        <v>1777</v>
      </c>
      <c r="E154" s="2">
        <v>1329</v>
      </c>
      <c r="F154" s="2">
        <v>448</v>
      </c>
      <c r="G154" s="3">
        <f t="shared" si="14"/>
        <v>54.514226743328912</v>
      </c>
      <c r="H154" s="6">
        <f t="shared" si="13"/>
        <v>52.027316128255613</v>
      </c>
      <c r="I154" s="2">
        <v>832.23</v>
      </c>
      <c r="J154">
        <f t="shared" si="15"/>
        <v>7.7694235588972429</v>
      </c>
      <c r="K154">
        <f t="shared" si="16"/>
        <v>6.6047471620227034</v>
      </c>
      <c r="L154">
        <f t="shared" si="17"/>
        <v>1.1763392857142858</v>
      </c>
      <c r="M154">
        <f t="shared" si="18"/>
        <v>453.68374922600617</v>
      </c>
      <c r="N154">
        <f t="shared" si="19"/>
        <v>6783</v>
      </c>
    </row>
    <row r="155" spans="1:14" x14ac:dyDescent="0.2">
      <c r="A155" s="7">
        <v>39849</v>
      </c>
      <c r="B155" s="2">
        <v>570</v>
      </c>
      <c r="C155" s="2">
        <v>2774</v>
      </c>
      <c r="D155" s="2">
        <v>1716</v>
      </c>
      <c r="E155" s="2">
        <v>1301</v>
      </c>
      <c r="F155" s="2">
        <v>420</v>
      </c>
      <c r="G155" s="3">
        <f t="shared" si="14"/>
        <v>55.229317209851054</v>
      </c>
      <c r="H155" s="6">
        <f t="shared" si="13"/>
        <v>52.355385437798446</v>
      </c>
      <c r="I155" s="2">
        <v>845.85</v>
      </c>
      <c r="J155">
        <f t="shared" si="15"/>
        <v>8.4058398466302897</v>
      </c>
      <c r="K155">
        <f t="shared" si="16"/>
        <v>6.1937767290960037</v>
      </c>
      <c r="L155">
        <f t="shared" si="17"/>
        <v>1.357142857142857</v>
      </c>
      <c r="M155">
        <f t="shared" si="18"/>
        <v>467.1571796195251</v>
      </c>
      <c r="N155">
        <f t="shared" si="19"/>
        <v>6781</v>
      </c>
    </row>
    <row r="156" spans="1:14" x14ac:dyDescent="0.2">
      <c r="A156" s="7">
        <v>39850</v>
      </c>
      <c r="B156" s="2">
        <v>625</v>
      </c>
      <c r="C156" s="2">
        <v>2948</v>
      </c>
      <c r="D156" s="2">
        <v>1667</v>
      </c>
      <c r="E156" s="2">
        <v>1178</v>
      </c>
      <c r="F156" s="2">
        <v>361</v>
      </c>
      <c r="G156" s="3">
        <f t="shared" si="14"/>
        <v>56.779761026700101</v>
      </c>
      <c r="H156" s="6">
        <f t="shared" si="13"/>
        <v>52.625113445697181</v>
      </c>
      <c r="I156" s="2">
        <v>868.6</v>
      </c>
      <c r="J156">
        <f t="shared" si="15"/>
        <v>9.2196489157692874</v>
      </c>
      <c r="K156">
        <f t="shared" si="16"/>
        <v>5.3252692137483404</v>
      </c>
      <c r="L156">
        <f t="shared" si="17"/>
        <v>1.7313019390581716</v>
      </c>
      <c r="M156">
        <f t="shared" si="18"/>
        <v>493.18900427791709</v>
      </c>
      <c r="N156">
        <f t="shared" si="19"/>
        <v>6779</v>
      </c>
    </row>
    <row r="157" spans="1:14" x14ac:dyDescent="0.2">
      <c r="A157" s="7">
        <v>39853</v>
      </c>
      <c r="B157" s="2">
        <v>636</v>
      </c>
      <c r="C157" s="2">
        <v>2965</v>
      </c>
      <c r="D157" s="2">
        <v>1685</v>
      </c>
      <c r="E157" s="2">
        <v>1156</v>
      </c>
      <c r="F157" s="2">
        <v>334</v>
      </c>
      <c r="G157" s="3">
        <f t="shared" si="14"/>
        <v>57.122195985832349</v>
      </c>
      <c r="H157" s="6">
        <f t="shared" si="13"/>
        <v>52.880154292992458</v>
      </c>
      <c r="I157" s="2">
        <v>869.89</v>
      </c>
      <c r="J157">
        <f t="shared" si="15"/>
        <v>9.3860684769775684</v>
      </c>
      <c r="K157">
        <f t="shared" si="16"/>
        <v>4.9291617473435654</v>
      </c>
      <c r="L157">
        <f t="shared" si="17"/>
        <v>1.9041916167664672</v>
      </c>
      <c r="M157">
        <f t="shared" si="18"/>
        <v>496.90027066115704</v>
      </c>
      <c r="N157">
        <f t="shared" si="19"/>
        <v>6776</v>
      </c>
    </row>
    <row r="158" spans="1:14" x14ac:dyDescent="0.2">
      <c r="A158" s="7">
        <v>39854</v>
      </c>
      <c r="B158" s="2">
        <v>498</v>
      </c>
      <c r="C158" s="2">
        <v>2724</v>
      </c>
      <c r="D158" s="2">
        <v>1833</v>
      </c>
      <c r="E158" s="2">
        <v>1307</v>
      </c>
      <c r="F158" s="2">
        <v>414</v>
      </c>
      <c r="G158" s="3">
        <f t="shared" si="14"/>
        <v>54.678276269185361</v>
      </c>
      <c r="H158" s="6">
        <f t="shared" si="13"/>
        <v>53.052373805208653</v>
      </c>
      <c r="I158" s="2">
        <v>827.16</v>
      </c>
      <c r="J158">
        <f t="shared" si="15"/>
        <v>7.3494687131050771</v>
      </c>
      <c r="K158">
        <f t="shared" si="16"/>
        <v>6.109799291617473</v>
      </c>
      <c r="L158">
        <f t="shared" si="17"/>
        <v>1.2028985507246379</v>
      </c>
      <c r="M158">
        <f t="shared" si="18"/>
        <v>452.27682998819364</v>
      </c>
      <c r="N158">
        <f t="shared" si="19"/>
        <v>6776</v>
      </c>
    </row>
    <row r="159" spans="1:14" x14ac:dyDescent="0.2">
      <c r="A159" s="7">
        <v>39855</v>
      </c>
      <c r="B159" s="2">
        <v>505</v>
      </c>
      <c r="C159" s="2">
        <v>2698</v>
      </c>
      <c r="D159" s="2">
        <v>1834</v>
      </c>
      <c r="E159" s="2">
        <v>1331</v>
      </c>
      <c r="F159" s="2">
        <v>407</v>
      </c>
      <c r="G159" s="3">
        <f t="shared" si="14"/>
        <v>54.614022140221401</v>
      </c>
      <c r="H159" s="6">
        <f t="shared" si="13"/>
        <v>53.21704077802773</v>
      </c>
      <c r="I159" s="2">
        <v>833.74</v>
      </c>
      <c r="J159">
        <f t="shared" si="15"/>
        <v>7.4538745387453877</v>
      </c>
      <c r="K159">
        <f t="shared" si="16"/>
        <v>6.0073800738007384</v>
      </c>
      <c r="L159">
        <f t="shared" si="17"/>
        <v>1.2407862407862407</v>
      </c>
      <c r="M159">
        <f t="shared" si="18"/>
        <v>455.33894819188191</v>
      </c>
      <c r="N159">
        <f t="shared" si="19"/>
        <v>6775</v>
      </c>
    </row>
    <row r="160" spans="1:14" x14ac:dyDescent="0.2">
      <c r="A160" s="7">
        <v>39856</v>
      </c>
      <c r="B160" s="2">
        <v>516</v>
      </c>
      <c r="C160" s="2">
        <v>2661</v>
      </c>
      <c r="D160" s="2">
        <v>1823</v>
      </c>
      <c r="E160" s="2">
        <v>1373</v>
      </c>
      <c r="F160" s="2">
        <v>399</v>
      </c>
      <c r="G160" s="3">
        <f t="shared" si="14"/>
        <v>54.494979326639104</v>
      </c>
      <c r="H160" s="6">
        <f t="shared" si="13"/>
        <v>53.436486484619074</v>
      </c>
      <c r="I160" s="2">
        <v>835.19</v>
      </c>
      <c r="J160">
        <f t="shared" si="15"/>
        <v>7.6196101594802128</v>
      </c>
      <c r="K160">
        <f t="shared" si="16"/>
        <v>5.8919078558771414</v>
      </c>
      <c r="L160">
        <f t="shared" si="17"/>
        <v>1.2932330827067668</v>
      </c>
      <c r="M160">
        <f t="shared" si="18"/>
        <v>455.13661783815718</v>
      </c>
      <c r="N160">
        <f t="shared" si="19"/>
        <v>6772</v>
      </c>
    </row>
    <row r="161" spans="1:14" x14ac:dyDescent="0.2">
      <c r="A161" s="7">
        <v>39857</v>
      </c>
      <c r="B161" s="2">
        <v>515</v>
      </c>
      <c r="C161" s="2">
        <v>2654</v>
      </c>
      <c r="D161" s="2">
        <v>1798</v>
      </c>
      <c r="E161" s="2">
        <v>1390</v>
      </c>
      <c r="F161" s="2">
        <v>412</v>
      </c>
      <c r="G161" s="3">
        <f t="shared" si="14"/>
        <v>54.343329886246124</v>
      </c>
      <c r="H161" s="6">
        <f t="shared" si="13"/>
        <v>53.625711365630934</v>
      </c>
      <c r="I161" s="2">
        <v>826.84</v>
      </c>
      <c r="J161">
        <f t="shared" si="15"/>
        <v>7.6082139163835132</v>
      </c>
      <c r="K161">
        <f t="shared" si="16"/>
        <v>6.0865711331068102</v>
      </c>
      <c r="L161">
        <f t="shared" si="17"/>
        <v>1.25</v>
      </c>
      <c r="M161">
        <f t="shared" si="18"/>
        <v>449.33238883143747</v>
      </c>
      <c r="N161">
        <f t="shared" si="19"/>
        <v>6769</v>
      </c>
    </row>
    <row r="162" spans="1:14" x14ac:dyDescent="0.2">
      <c r="A162" s="7">
        <v>39861</v>
      </c>
      <c r="B162" s="2">
        <v>416</v>
      </c>
      <c r="C162" s="2">
        <v>2375</v>
      </c>
      <c r="D162" s="2">
        <v>1845</v>
      </c>
      <c r="E162" s="2">
        <v>1607</v>
      </c>
      <c r="F162" s="2">
        <v>524</v>
      </c>
      <c r="G162" s="3">
        <f t="shared" si="14"/>
        <v>51.631446726762228</v>
      </c>
      <c r="H162" s="6">
        <f t="shared" si="13"/>
        <v>53.738129403856867</v>
      </c>
      <c r="I162" s="2">
        <v>789.17</v>
      </c>
      <c r="J162">
        <f t="shared" si="15"/>
        <v>6.1474804196837596</v>
      </c>
      <c r="K162">
        <f t="shared" si="16"/>
        <v>7.7434609132555048</v>
      </c>
      <c r="L162">
        <f t="shared" si="17"/>
        <v>0.79389312977099236</v>
      </c>
      <c r="M162">
        <f t="shared" si="18"/>
        <v>407.45988813358946</v>
      </c>
      <c r="N162">
        <f t="shared" si="19"/>
        <v>6767</v>
      </c>
    </row>
    <row r="163" spans="1:14" x14ac:dyDescent="0.2">
      <c r="A163" s="7">
        <v>39862</v>
      </c>
      <c r="B163" s="2">
        <v>392</v>
      </c>
      <c r="C163" s="2">
        <v>2224</v>
      </c>
      <c r="D163" s="2">
        <v>1881</v>
      </c>
      <c r="E163" s="2">
        <v>1695</v>
      </c>
      <c r="F163" s="2">
        <v>581</v>
      </c>
      <c r="G163" s="3">
        <f t="shared" si="14"/>
        <v>50.445888085043556</v>
      </c>
      <c r="H163" s="6">
        <f t="shared" si="13"/>
        <v>53.841788633259505</v>
      </c>
      <c r="I163" s="2">
        <v>788.42</v>
      </c>
      <c r="J163">
        <f t="shared" si="15"/>
        <v>5.7876864018898564</v>
      </c>
      <c r="K163">
        <f t="shared" si="16"/>
        <v>8.5781780599438946</v>
      </c>
      <c r="L163">
        <f t="shared" si="17"/>
        <v>0.67469879518072284</v>
      </c>
      <c r="M163">
        <f t="shared" si="18"/>
        <v>397.7254708401004</v>
      </c>
      <c r="N163">
        <f t="shared" si="19"/>
        <v>6773</v>
      </c>
    </row>
    <row r="164" spans="1:14" x14ac:dyDescent="0.2">
      <c r="A164" s="7">
        <v>39863</v>
      </c>
      <c r="B164" s="2">
        <v>360</v>
      </c>
      <c r="C164" s="2">
        <v>2155</v>
      </c>
      <c r="D164" s="2">
        <v>1863</v>
      </c>
      <c r="E164" s="2">
        <v>1768</v>
      </c>
      <c r="F164" s="2">
        <v>626</v>
      </c>
      <c r="G164" s="3">
        <f t="shared" si="14"/>
        <v>49.571766095688126</v>
      </c>
      <c r="H164" s="6">
        <f t="shared" si="13"/>
        <v>53.906777068726377</v>
      </c>
      <c r="I164" s="2">
        <v>778.94</v>
      </c>
      <c r="J164">
        <f t="shared" si="15"/>
        <v>5.3160070880094503</v>
      </c>
      <c r="K164">
        <f t="shared" si="16"/>
        <v>9.2439456585942121</v>
      </c>
      <c r="L164">
        <f t="shared" si="17"/>
        <v>0.57507987220447276</v>
      </c>
      <c r="M164">
        <f t="shared" si="18"/>
        <v>386.13431482575311</v>
      </c>
      <c r="N164">
        <f t="shared" si="19"/>
        <v>6772</v>
      </c>
    </row>
    <row r="165" spans="1:14" x14ac:dyDescent="0.2">
      <c r="A165" s="7">
        <v>39864</v>
      </c>
      <c r="B165" s="2">
        <v>315</v>
      </c>
      <c r="C165" s="2">
        <v>1947</v>
      </c>
      <c r="D165" s="2">
        <v>1858</v>
      </c>
      <c r="E165" s="2">
        <v>1897</v>
      </c>
      <c r="F165" s="2">
        <v>752</v>
      </c>
      <c r="G165" s="3">
        <f t="shared" si="14"/>
        <v>47.565371546757277</v>
      </c>
      <c r="H165" s="6">
        <f t="shared" si="13"/>
        <v>53.872384865961891</v>
      </c>
      <c r="I165" s="2">
        <v>770.05</v>
      </c>
      <c r="J165">
        <f t="shared" si="15"/>
        <v>4.6535677352637022</v>
      </c>
      <c r="K165">
        <f t="shared" si="16"/>
        <v>11.10946964101049</v>
      </c>
      <c r="L165">
        <f t="shared" si="17"/>
        <v>0.41888297872340424</v>
      </c>
      <c r="M165">
        <f t="shared" si="18"/>
        <v>366.27714359580438</v>
      </c>
      <c r="N165">
        <f t="shared" si="19"/>
        <v>6769</v>
      </c>
    </row>
    <row r="166" spans="1:14" x14ac:dyDescent="0.2">
      <c r="A166" s="7">
        <v>39867</v>
      </c>
      <c r="B166" s="2">
        <v>282</v>
      </c>
      <c r="C166" s="2">
        <v>1769</v>
      </c>
      <c r="D166" s="2">
        <v>1819</v>
      </c>
      <c r="E166" s="2">
        <v>1999</v>
      </c>
      <c r="F166" s="2">
        <v>901</v>
      </c>
      <c r="G166" s="3">
        <f t="shared" si="14"/>
        <v>45.663220088626289</v>
      </c>
      <c r="H166" s="6">
        <f t="shared" si="13"/>
        <v>53.810971659293621</v>
      </c>
      <c r="I166" s="2">
        <v>743.33</v>
      </c>
      <c r="J166">
        <f t="shared" si="15"/>
        <v>4.1654357459379616</v>
      </c>
      <c r="K166">
        <f t="shared" si="16"/>
        <v>13.308714918759232</v>
      </c>
      <c r="L166">
        <f t="shared" si="17"/>
        <v>0.31298557158712542</v>
      </c>
      <c r="M166">
        <f t="shared" si="18"/>
        <v>339.42841388478587</v>
      </c>
      <c r="N166">
        <f t="shared" si="19"/>
        <v>6770</v>
      </c>
    </row>
    <row r="167" spans="1:14" x14ac:dyDescent="0.2">
      <c r="A167" s="7">
        <v>39868</v>
      </c>
      <c r="B167" s="2">
        <v>288</v>
      </c>
      <c r="C167" s="2">
        <v>2049</v>
      </c>
      <c r="D167" s="2">
        <v>1918</v>
      </c>
      <c r="E167" s="2">
        <v>1841</v>
      </c>
      <c r="F167" s="2">
        <v>674</v>
      </c>
      <c r="G167" s="3">
        <f t="shared" si="14"/>
        <v>48.333825701624818</v>
      </c>
      <c r="H167" s="6">
        <f t="shared" si="13"/>
        <v>53.788721851369182</v>
      </c>
      <c r="I167" s="2">
        <v>773.14</v>
      </c>
      <c r="J167">
        <f t="shared" si="15"/>
        <v>4.2540620384047267</v>
      </c>
      <c r="K167">
        <f t="shared" si="16"/>
        <v>9.9556868537666166</v>
      </c>
      <c r="L167">
        <f t="shared" si="17"/>
        <v>0.427299703264095</v>
      </c>
      <c r="M167">
        <f t="shared" si="18"/>
        <v>373.68814002954213</v>
      </c>
      <c r="N167">
        <f t="shared" si="19"/>
        <v>6770</v>
      </c>
    </row>
    <row r="168" spans="1:14" x14ac:dyDescent="0.2">
      <c r="A168" s="7">
        <v>39869</v>
      </c>
      <c r="B168" s="2">
        <v>284</v>
      </c>
      <c r="C168" s="2">
        <v>2010</v>
      </c>
      <c r="D168" s="2">
        <v>1894</v>
      </c>
      <c r="E168" s="2">
        <v>1868</v>
      </c>
      <c r="F168" s="2">
        <v>715</v>
      </c>
      <c r="G168" s="3">
        <f t="shared" si="14"/>
        <v>47.873283119184755</v>
      </c>
      <c r="H168" s="6">
        <f t="shared" si="13"/>
        <v>53.77028601859017</v>
      </c>
      <c r="I168" s="2">
        <v>764.9</v>
      </c>
      <c r="J168">
        <f t="shared" si="15"/>
        <v>4.1943582927189489</v>
      </c>
      <c r="K168">
        <f t="shared" si="16"/>
        <v>10.55974006793679</v>
      </c>
      <c r="L168">
        <f t="shared" si="17"/>
        <v>0.39720279720279722</v>
      </c>
      <c r="M168">
        <f t="shared" si="18"/>
        <v>366.18274257864419</v>
      </c>
      <c r="N168">
        <f t="shared" si="19"/>
        <v>6771</v>
      </c>
    </row>
    <row r="169" spans="1:14" x14ac:dyDescent="0.2">
      <c r="A169" s="7">
        <v>39870</v>
      </c>
      <c r="B169" s="2">
        <v>279</v>
      </c>
      <c r="C169" s="2">
        <v>1977</v>
      </c>
      <c r="D169" s="2">
        <v>1845</v>
      </c>
      <c r="E169" s="2">
        <v>1944</v>
      </c>
      <c r="F169" s="2">
        <v>749</v>
      </c>
      <c r="G169" s="3">
        <f t="shared" si="14"/>
        <v>47.329997056226084</v>
      </c>
      <c r="H169" s="6">
        <f t="shared" si="13"/>
        <v>53.733772503250314</v>
      </c>
      <c r="I169" s="2">
        <v>752.83</v>
      </c>
      <c r="J169">
        <f t="shared" si="15"/>
        <v>4.1065646158375033</v>
      </c>
      <c r="K169">
        <f t="shared" si="16"/>
        <v>11.024433323520753</v>
      </c>
      <c r="L169">
        <f t="shared" si="17"/>
        <v>0.37249666221628835</v>
      </c>
      <c r="M169">
        <f t="shared" si="18"/>
        <v>356.31441683838682</v>
      </c>
      <c r="N169">
        <f t="shared" si="19"/>
        <v>6794</v>
      </c>
    </row>
    <row r="170" spans="1:14" x14ac:dyDescent="0.2">
      <c r="A170" s="7">
        <v>39871</v>
      </c>
      <c r="B170" s="2">
        <v>276</v>
      </c>
      <c r="C170" s="2">
        <v>1912</v>
      </c>
      <c r="D170" s="2">
        <v>1853</v>
      </c>
      <c r="E170" s="2">
        <v>1928</v>
      </c>
      <c r="F170" s="2">
        <v>795</v>
      </c>
      <c r="G170" s="3">
        <f t="shared" si="14"/>
        <v>46.883500887049081</v>
      </c>
      <c r="H170" s="6">
        <f t="shared" si="13"/>
        <v>53.694313067831928</v>
      </c>
      <c r="I170" s="2">
        <v>735.09</v>
      </c>
      <c r="J170">
        <f t="shared" si="15"/>
        <v>4.0804257835600239</v>
      </c>
      <c r="K170">
        <f t="shared" si="16"/>
        <v>11.753400354819634</v>
      </c>
      <c r="L170">
        <f t="shared" si="17"/>
        <v>0.3471698113207547</v>
      </c>
      <c r="M170">
        <f t="shared" si="18"/>
        <v>344.63592667060914</v>
      </c>
      <c r="N170">
        <f t="shared" si="19"/>
        <v>6764</v>
      </c>
    </row>
    <row r="171" spans="1:14" x14ac:dyDescent="0.2">
      <c r="A171" s="7">
        <v>39874</v>
      </c>
      <c r="B171" s="2">
        <v>234</v>
      </c>
      <c r="C171" s="2">
        <v>1536</v>
      </c>
      <c r="D171" s="2">
        <v>1754</v>
      </c>
      <c r="E171" s="2">
        <v>2131</v>
      </c>
      <c r="F171" s="2">
        <v>1106</v>
      </c>
      <c r="G171" s="3">
        <f t="shared" si="14"/>
        <v>43.080905191539713</v>
      </c>
      <c r="H171" s="6">
        <f t="shared" si="13"/>
        <v>53.525319824352948</v>
      </c>
      <c r="I171" s="2">
        <v>700.82</v>
      </c>
      <c r="J171">
        <f t="shared" si="15"/>
        <v>3.4610264753734654</v>
      </c>
      <c r="K171">
        <f t="shared" si="16"/>
        <v>16.358526845141252</v>
      </c>
      <c r="L171">
        <f t="shared" si="17"/>
        <v>0.21157323688969257</v>
      </c>
      <c r="M171">
        <f t="shared" si="18"/>
        <v>301.91959976334863</v>
      </c>
      <c r="N171">
        <f t="shared" si="19"/>
        <v>6761</v>
      </c>
    </row>
    <row r="172" spans="1:14" x14ac:dyDescent="0.2">
      <c r="A172" s="7">
        <v>39875</v>
      </c>
      <c r="B172" s="2">
        <v>215</v>
      </c>
      <c r="C172" s="2">
        <v>1446</v>
      </c>
      <c r="D172" s="2">
        <v>1695</v>
      </c>
      <c r="E172" s="2">
        <v>2137</v>
      </c>
      <c r="F172" s="2">
        <v>1247</v>
      </c>
      <c r="G172" s="3">
        <f t="shared" si="14"/>
        <v>41.824925816023736</v>
      </c>
      <c r="H172" s="6">
        <f t="shared" si="13"/>
        <v>53.30838725562942</v>
      </c>
      <c r="I172" s="2">
        <v>696.33</v>
      </c>
      <c r="J172">
        <f t="shared" si="15"/>
        <v>3.1899109792284865</v>
      </c>
      <c r="K172">
        <f t="shared" si="16"/>
        <v>18.501483679525222</v>
      </c>
      <c r="L172">
        <f t="shared" si="17"/>
        <v>0.17241379310344826</v>
      </c>
      <c r="M172">
        <f t="shared" si="18"/>
        <v>291.23950593471812</v>
      </c>
      <c r="N172">
        <f t="shared" si="19"/>
        <v>6740</v>
      </c>
    </row>
    <row r="173" spans="1:14" x14ac:dyDescent="0.2">
      <c r="A173" s="7">
        <v>39876</v>
      </c>
      <c r="B173" s="2">
        <v>232</v>
      </c>
      <c r="C173" s="2">
        <v>1618</v>
      </c>
      <c r="D173" s="2">
        <v>1708</v>
      </c>
      <c r="E173" s="2">
        <v>2131</v>
      </c>
      <c r="F173" s="2">
        <v>1049</v>
      </c>
      <c r="G173" s="3">
        <f t="shared" si="14"/>
        <v>43.627189076877414</v>
      </c>
      <c r="H173" s="6">
        <f t="shared" si="13"/>
        <v>53.130014480487119</v>
      </c>
      <c r="I173" s="2">
        <v>712.87</v>
      </c>
      <c r="J173">
        <f t="shared" si="15"/>
        <v>3.4431582071831404</v>
      </c>
      <c r="K173">
        <f t="shared" si="16"/>
        <v>15.568417928168596</v>
      </c>
      <c r="L173">
        <f t="shared" si="17"/>
        <v>0.22116301239275499</v>
      </c>
      <c r="M173">
        <f t="shared" si="18"/>
        <v>311.00514277233606</v>
      </c>
      <c r="N173">
        <f t="shared" si="19"/>
        <v>6738</v>
      </c>
    </row>
    <row r="174" spans="1:14" x14ac:dyDescent="0.2">
      <c r="A174" s="7">
        <v>39877</v>
      </c>
      <c r="B174" s="2">
        <v>216</v>
      </c>
      <c r="C174" s="2">
        <v>1445</v>
      </c>
      <c r="D174" s="2">
        <v>1599</v>
      </c>
      <c r="E174" s="2">
        <v>2233</v>
      </c>
      <c r="F174" s="2">
        <v>1244</v>
      </c>
      <c r="G174" s="3">
        <f t="shared" si="14"/>
        <v>41.557072881104347</v>
      </c>
      <c r="H174" s="6">
        <f t="shared" si="13"/>
        <v>52.898791608393736</v>
      </c>
      <c r="I174" s="2">
        <v>682.55</v>
      </c>
      <c r="J174">
        <f t="shared" si="15"/>
        <v>3.2061748552768297</v>
      </c>
      <c r="K174">
        <f t="shared" si="16"/>
        <v>18.465192222057297</v>
      </c>
      <c r="L174">
        <f t="shared" si="17"/>
        <v>0.17363344051446944</v>
      </c>
      <c r="M174">
        <f t="shared" si="18"/>
        <v>283.64780094997769</v>
      </c>
      <c r="N174">
        <f t="shared" si="19"/>
        <v>6737</v>
      </c>
    </row>
    <row r="175" spans="1:14" x14ac:dyDescent="0.2">
      <c r="A175" s="7">
        <v>39878</v>
      </c>
      <c r="B175" s="2">
        <v>213</v>
      </c>
      <c r="C175" s="2">
        <v>1402</v>
      </c>
      <c r="D175" s="2">
        <v>1569</v>
      </c>
      <c r="E175" s="2">
        <v>2265</v>
      </c>
      <c r="F175" s="2">
        <v>1286</v>
      </c>
      <c r="G175" s="3">
        <f t="shared" si="14"/>
        <v>41.064587973273944</v>
      </c>
      <c r="H175" s="6">
        <f t="shared" si="13"/>
        <v>52.662135327348444</v>
      </c>
      <c r="I175" s="2">
        <v>683.38</v>
      </c>
      <c r="J175">
        <f t="shared" si="15"/>
        <v>3.1625835189309579</v>
      </c>
      <c r="K175">
        <f t="shared" si="16"/>
        <v>19.094283593170008</v>
      </c>
      <c r="L175">
        <f t="shared" si="17"/>
        <v>0.16562986003110419</v>
      </c>
      <c r="M175">
        <f t="shared" si="18"/>
        <v>280.62718129175948</v>
      </c>
      <c r="N175">
        <f t="shared" si="19"/>
        <v>6735</v>
      </c>
    </row>
    <row r="176" spans="1:14" x14ac:dyDescent="0.2">
      <c r="A176" s="7">
        <v>39881</v>
      </c>
      <c r="B176" s="2">
        <v>210</v>
      </c>
      <c r="C176" s="2">
        <v>1364</v>
      </c>
      <c r="D176" s="2">
        <v>1513</v>
      </c>
      <c r="E176" s="2">
        <v>2290</v>
      </c>
      <c r="F176" s="2">
        <v>1356</v>
      </c>
      <c r="G176" s="3">
        <f t="shared" si="14"/>
        <v>40.44111094608644</v>
      </c>
      <c r="H176" s="6">
        <f t="shared" si="13"/>
        <v>52.416113154021204</v>
      </c>
      <c r="I176" s="2">
        <v>676.53</v>
      </c>
      <c r="J176">
        <f t="shared" si="15"/>
        <v>3.1189662854596762</v>
      </c>
      <c r="K176">
        <f t="shared" si="16"/>
        <v>20.139610871825337</v>
      </c>
      <c r="L176">
        <f t="shared" si="17"/>
        <v>0.15486725663716816</v>
      </c>
      <c r="M176">
        <f t="shared" si="18"/>
        <v>273.59624788355859</v>
      </c>
      <c r="N176">
        <f t="shared" si="19"/>
        <v>6733</v>
      </c>
    </row>
    <row r="177" spans="1:14" x14ac:dyDescent="0.2">
      <c r="A177" s="7">
        <v>39882</v>
      </c>
      <c r="B177" s="2">
        <v>243</v>
      </c>
      <c r="C177" s="2">
        <v>1623</v>
      </c>
      <c r="D177" s="2">
        <v>1729</v>
      </c>
      <c r="E177" s="2">
        <v>2142</v>
      </c>
      <c r="F177" s="2">
        <v>996</v>
      </c>
      <c r="G177" s="3">
        <f t="shared" si="14"/>
        <v>43.984850735184914</v>
      </c>
      <c r="H177" s="6">
        <f t="shared" si="13"/>
        <v>52.240354154625912</v>
      </c>
      <c r="I177" s="2">
        <v>719.6</v>
      </c>
      <c r="J177">
        <f t="shared" si="15"/>
        <v>3.6090895588890537</v>
      </c>
      <c r="K177">
        <f t="shared" si="16"/>
        <v>14.792811525323035</v>
      </c>
      <c r="L177">
        <f t="shared" si="17"/>
        <v>0.24397590361445784</v>
      </c>
      <c r="M177">
        <f t="shared" si="18"/>
        <v>316.51498589039062</v>
      </c>
      <c r="N177">
        <f t="shared" si="19"/>
        <v>6733</v>
      </c>
    </row>
    <row r="178" spans="1:14" x14ac:dyDescent="0.2">
      <c r="A178" s="7">
        <v>39883</v>
      </c>
      <c r="B178" s="2">
        <v>262</v>
      </c>
      <c r="C178" s="2">
        <v>1688</v>
      </c>
      <c r="D178" s="2">
        <v>1801</v>
      </c>
      <c r="E178" s="2">
        <v>2044</v>
      </c>
      <c r="F178" s="2">
        <v>938</v>
      </c>
      <c r="G178" s="3">
        <f t="shared" si="14"/>
        <v>44.926481508985596</v>
      </c>
      <c r="H178" s="6">
        <f t="shared" ref="H178:H241" si="20">AVERAGE(G129:G178)</f>
        <v>52.07875152911128</v>
      </c>
      <c r="I178" s="2">
        <v>721.36</v>
      </c>
      <c r="J178">
        <f t="shared" si="15"/>
        <v>3.8912817466211198</v>
      </c>
      <c r="K178">
        <f t="shared" si="16"/>
        <v>13.931382741719887</v>
      </c>
      <c r="L178">
        <f t="shared" si="17"/>
        <v>0.27931769722814498</v>
      </c>
      <c r="M178">
        <f t="shared" si="18"/>
        <v>324.08166701321852</v>
      </c>
      <c r="N178">
        <f t="shared" si="19"/>
        <v>6733</v>
      </c>
    </row>
    <row r="179" spans="1:14" x14ac:dyDescent="0.2">
      <c r="A179" s="7">
        <v>39884</v>
      </c>
      <c r="B179" s="2">
        <v>312</v>
      </c>
      <c r="C179" s="2">
        <v>1976</v>
      </c>
      <c r="D179" s="2">
        <v>1864</v>
      </c>
      <c r="E179" s="2">
        <v>1794</v>
      </c>
      <c r="F179" s="2">
        <v>784</v>
      </c>
      <c r="G179" s="3">
        <f t="shared" si="14"/>
        <v>47.73551263001486</v>
      </c>
      <c r="H179" s="6">
        <f t="shared" si="20"/>
        <v>51.98188113180715</v>
      </c>
      <c r="I179" s="2">
        <v>750.74</v>
      </c>
      <c r="J179">
        <f t="shared" si="15"/>
        <v>4.6359583952451713</v>
      </c>
      <c r="K179">
        <f t="shared" si="16"/>
        <v>11.649331352154531</v>
      </c>
      <c r="L179">
        <f t="shared" si="17"/>
        <v>0.39795918367346944</v>
      </c>
      <c r="M179">
        <f t="shared" si="18"/>
        <v>358.36958751857355</v>
      </c>
      <c r="N179">
        <f t="shared" si="19"/>
        <v>6730</v>
      </c>
    </row>
    <row r="180" spans="1:14" x14ac:dyDescent="0.2">
      <c r="A180" s="7">
        <v>39885</v>
      </c>
      <c r="B180" s="2">
        <v>339</v>
      </c>
      <c r="C180" s="2">
        <v>2051</v>
      </c>
      <c r="D180" s="2">
        <v>1865</v>
      </c>
      <c r="E180" s="2">
        <v>1730</v>
      </c>
      <c r="F180" s="2">
        <v>743</v>
      </c>
      <c r="G180" s="3">
        <f t="shared" si="14"/>
        <v>48.552318668252077</v>
      </c>
      <c r="H180" s="6">
        <f t="shared" si="20"/>
        <v>51.889741742560048</v>
      </c>
      <c r="I180" s="2">
        <v>756.55</v>
      </c>
      <c r="J180">
        <f t="shared" si="15"/>
        <v>5.0386444708680145</v>
      </c>
      <c r="K180">
        <f t="shared" si="16"/>
        <v>11.043400713436386</v>
      </c>
      <c r="L180">
        <f t="shared" si="17"/>
        <v>0.45625841184387617</v>
      </c>
      <c r="M180">
        <f t="shared" si="18"/>
        <v>367.32256688466106</v>
      </c>
      <c r="N180">
        <f t="shared" si="19"/>
        <v>6728</v>
      </c>
    </row>
    <row r="181" spans="1:14" x14ac:dyDescent="0.2">
      <c r="A181" s="7">
        <v>39888</v>
      </c>
      <c r="B181" s="2">
        <v>340</v>
      </c>
      <c r="C181" s="2">
        <v>2089</v>
      </c>
      <c r="D181" s="2">
        <v>1874</v>
      </c>
      <c r="E181" s="2">
        <v>1719</v>
      </c>
      <c r="F181" s="2">
        <v>704</v>
      </c>
      <c r="G181" s="3">
        <f t="shared" si="14"/>
        <v>48.935474278917631</v>
      </c>
      <c r="H181" s="6">
        <f t="shared" si="20"/>
        <v>51.766979774342055</v>
      </c>
      <c r="I181" s="2">
        <v>753.89</v>
      </c>
      <c r="J181">
        <f t="shared" si="15"/>
        <v>5.0550104073743682</v>
      </c>
      <c r="K181">
        <f t="shared" si="16"/>
        <v>10.466845078798691</v>
      </c>
      <c r="L181">
        <f t="shared" si="17"/>
        <v>0.48295454545454547</v>
      </c>
      <c r="M181">
        <f t="shared" si="18"/>
        <v>368.91964704133215</v>
      </c>
      <c r="N181">
        <f t="shared" si="19"/>
        <v>6726</v>
      </c>
    </row>
    <row r="182" spans="1:14" x14ac:dyDescent="0.2">
      <c r="A182" s="7">
        <v>39889</v>
      </c>
      <c r="B182" s="2">
        <v>362</v>
      </c>
      <c r="C182" s="2">
        <v>2213</v>
      </c>
      <c r="D182" s="2">
        <v>1853</v>
      </c>
      <c r="E182" s="2">
        <v>1639</v>
      </c>
      <c r="F182" s="2">
        <v>659</v>
      </c>
      <c r="G182" s="3">
        <f t="shared" si="14"/>
        <v>49.940529289325006</v>
      </c>
      <c r="H182" s="6">
        <f t="shared" si="20"/>
        <v>51.636836015504102</v>
      </c>
      <c r="I182" s="2">
        <v>778.12</v>
      </c>
      <c r="J182">
        <f t="shared" si="15"/>
        <v>5.3820993160868271</v>
      </c>
      <c r="K182">
        <f t="shared" si="16"/>
        <v>9.7977995837050251</v>
      </c>
      <c r="L182">
        <f t="shared" si="17"/>
        <v>0.54931714719271618</v>
      </c>
      <c r="M182">
        <f t="shared" si="18"/>
        <v>388.59724650609576</v>
      </c>
      <c r="N182">
        <f t="shared" si="19"/>
        <v>6726</v>
      </c>
    </row>
    <row r="183" spans="1:14" x14ac:dyDescent="0.2">
      <c r="A183" s="7">
        <v>39890</v>
      </c>
      <c r="B183" s="2">
        <v>440</v>
      </c>
      <c r="C183" s="2">
        <v>2425</v>
      </c>
      <c r="D183" s="2">
        <v>1805</v>
      </c>
      <c r="E183" s="2">
        <v>1491</v>
      </c>
      <c r="F183" s="2">
        <v>562</v>
      </c>
      <c r="G183" s="3">
        <f t="shared" si="14"/>
        <v>52.052655064703259</v>
      </c>
      <c r="H183" s="6">
        <f t="shared" si="20"/>
        <v>51.526614245759113</v>
      </c>
      <c r="I183" s="2">
        <v>794.35</v>
      </c>
      <c r="J183">
        <f t="shared" si="15"/>
        <v>6.5446973077495167</v>
      </c>
      <c r="K183">
        <f t="shared" si="16"/>
        <v>8.3593633794437014</v>
      </c>
      <c r="L183">
        <f t="shared" si="17"/>
        <v>0.78291814946619209</v>
      </c>
      <c r="M183">
        <f t="shared" si="18"/>
        <v>413.4802655064704</v>
      </c>
      <c r="N183">
        <f t="shared" si="19"/>
        <v>6723</v>
      </c>
    </row>
    <row r="184" spans="1:14" x14ac:dyDescent="0.2">
      <c r="A184" s="7">
        <v>39891</v>
      </c>
      <c r="B184" s="2">
        <v>468</v>
      </c>
      <c r="C184" s="2">
        <v>2488</v>
      </c>
      <c r="D184" s="2">
        <v>1751</v>
      </c>
      <c r="E184" s="2">
        <v>1478</v>
      </c>
      <c r="F184" s="2">
        <v>560</v>
      </c>
      <c r="G184" s="3">
        <f t="shared" si="14"/>
        <v>52.449221645663457</v>
      </c>
      <c r="H184" s="6">
        <f t="shared" si="20"/>
        <v>51.389572735276154</v>
      </c>
      <c r="I184" s="2">
        <v>784.04</v>
      </c>
      <c r="J184">
        <f t="shared" si="15"/>
        <v>6.938472942920682</v>
      </c>
      <c r="K184">
        <f t="shared" si="16"/>
        <v>8.3024462564862862</v>
      </c>
      <c r="L184">
        <f t="shared" si="17"/>
        <v>0.83571428571428574</v>
      </c>
      <c r="M184">
        <f t="shared" si="18"/>
        <v>411.22287739065979</v>
      </c>
      <c r="N184">
        <f t="shared" si="19"/>
        <v>6745</v>
      </c>
    </row>
    <row r="185" spans="1:14" x14ac:dyDescent="0.2">
      <c r="A185" s="7">
        <v>39892</v>
      </c>
      <c r="B185" s="2">
        <v>416</v>
      </c>
      <c r="C185" s="2">
        <v>2385</v>
      </c>
      <c r="D185" s="2">
        <v>1794</v>
      </c>
      <c r="E185" s="2">
        <v>1558</v>
      </c>
      <c r="F185" s="2">
        <v>566</v>
      </c>
      <c r="G185" s="3">
        <f t="shared" si="14"/>
        <v>51.56868581634172</v>
      </c>
      <c r="H185" s="6">
        <f t="shared" si="20"/>
        <v>51.250275854698046</v>
      </c>
      <c r="I185" s="2">
        <v>768.54</v>
      </c>
      <c r="J185">
        <f t="shared" si="15"/>
        <v>6.1913975293942549</v>
      </c>
      <c r="K185">
        <f t="shared" si="16"/>
        <v>8.4238726000892985</v>
      </c>
      <c r="L185">
        <f t="shared" si="17"/>
        <v>0.73498233215547704</v>
      </c>
      <c r="M185">
        <f t="shared" si="18"/>
        <v>396.32597797291265</v>
      </c>
      <c r="N185">
        <f t="shared" si="19"/>
        <v>6719</v>
      </c>
    </row>
    <row r="186" spans="1:14" x14ac:dyDescent="0.2">
      <c r="A186" s="7">
        <v>39895</v>
      </c>
      <c r="B186" s="2">
        <v>511</v>
      </c>
      <c r="C186" s="2">
        <v>2744</v>
      </c>
      <c r="D186" s="2">
        <v>1721</v>
      </c>
      <c r="E186" s="2">
        <v>1323</v>
      </c>
      <c r="F186" s="2">
        <v>416</v>
      </c>
      <c r="G186" s="3">
        <f t="shared" si="14"/>
        <v>54.798212956068504</v>
      </c>
      <c r="H186" s="6">
        <f t="shared" si="20"/>
        <v>51.1722681167671</v>
      </c>
      <c r="I186" s="2">
        <v>822.92</v>
      </c>
      <c r="J186">
        <f t="shared" si="15"/>
        <v>7.6098287416232315</v>
      </c>
      <c r="K186">
        <f t="shared" si="16"/>
        <v>6.1950856291883838</v>
      </c>
      <c r="L186">
        <f t="shared" si="17"/>
        <v>1.2283653846153848</v>
      </c>
      <c r="M186">
        <f t="shared" si="18"/>
        <v>450.94545405807889</v>
      </c>
      <c r="N186">
        <f t="shared" si="19"/>
        <v>6715</v>
      </c>
    </row>
    <row r="187" spans="1:14" x14ac:dyDescent="0.2">
      <c r="A187" s="7">
        <v>39896</v>
      </c>
      <c r="B187" s="2">
        <v>476</v>
      </c>
      <c r="C187" s="2">
        <v>2790</v>
      </c>
      <c r="D187" s="2">
        <v>1730</v>
      </c>
      <c r="E187" s="2">
        <v>1295</v>
      </c>
      <c r="F187" s="2">
        <v>425</v>
      </c>
      <c r="G187" s="3">
        <f t="shared" si="14"/>
        <v>54.755807027992851</v>
      </c>
      <c r="H187" s="6">
        <f t="shared" si="20"/>
        <v>51.10292473808201</v>
      </c>
      <c r="I187" s="2">
        <v>806.34</v>
      </c>
      <c r="J187">
        <f t="shared" si="15"/>
        <v>7.0875521143537821</v>
      </c>
      <c r="K187">
        <f t="shared" si="16"/>
        <v>6.3281715306730195</v>
      </c>
      <c r="L187">
        <f t="shared" si="17"/>
        <v>1.1200000000000001</v>
      </c>
      <c r="M187">
        <f t="shared" si="18"/>
        <v>441.51797438951758</v>
      </c>
      <c r="N187">
        <f t="shared" si="19"/>
        <v>6716</v>
      </c>
    </row>
    <row r="188" spans="1:14" x14ac:dyDescent="0.2">
      <c r="A188" s="7">
        <v>39897</v>
      </c>
      <c r="B188" s="2">
        <v>526</v>
      </c>
      <c r="C188" s="2">
        <v>2860</v>
      </c>
      <c r="D188" s="2">
        <v>1676</v>
      </c>
      <c r="E188" s="2">
        <v>1260</v>
      </c>
      <c r="F188" s="2">
        <v>394</v>
      </c>
      <c r="G188" s="3">
        <f t="shared" si="14"/>
        <v>55.550923168552707</v>
      </c>
      <c r="H188" s="6">
        <f t="shared" si="20"/>
        <v>51.071895399741642</v>
      </c>
      <c r="I188" s="2">
        <v>813.88</v>
      </c>
      <c r="J188">
        <f t="shared" si="15"/>
        <v>7.8320428826682553</v>
      </c>
      <c r="K188">
        <f t="shared" si="16"/>
        <v>5.8665872543180466</v>
      </c>
      <c r="L188">
        <f t="shared" si="17"/>
        <v>1.33502538071066</v>
      </c>
      <c r="M188">
        <f t="shared" si="18"/>
        <v>452.11785348421677</v>
      </c>
      <c r="N188">
        <f t="shared" si="19"/>
        <v>6716</v>
      </c>
    </row>
    <row r="189" spans="1:14" x14ac:dyDescent="0.2">
      <c r="A189" s="7">
        <v>39898</v>
      </c>
      <c r="B189" s="2">
        <v>651</v>
      </c>
      <c r="C189" s="2">
        <v>3051</v>
      </c>
      <c r="D189" s="2">
        <v>1578</v>
      </c>
      <c r="E189" s="2">
        <v>1124</v>
      </c>
      <c r="F189" s="2">
        <v>310</v>
      </c>
      <c r="G189" s="3">
        <f t="shared" si="14"/>
        <v>57.771820077450101</v>
      </c>
      <c r="H189" s="6">
        <f t="shared" si="20"/>
        <v>51.088216757042858</v>
      </c>
      <c r="I189" s="2">
        <v>832.86</v>
      </c>
      <c r="J189">
        <f t="shared" si="15"/>
        <v>9.6961572832886507</v>
      </c>
      <c r="K189">
        <f t="shared" si="16"/>
        <v>4.6172177539469761</v>
      </c>
      <c r="L189">
        <f t="shared" si="17"/>
        <v>2.1</v>
      </c>
      <c r="M189">
        <f t="shared" si="18"/>
        <v>481.15838069705092</v>
      </c>
      <c r="N189">
        <f t="shared" si="19"/>
        <v>6714</v>
      </c>
    </row>
    <row r="190" spans="1:14" x14ac:dyDescent="0.2">
      <c r="A190" s="7">
        <v>39899</v>
      </c>
      <c r="B190" s="2">
        <v>644</v>
      </c>
      <c r="C190" s="2">
        <v>3009</v>
      </c>
      <c r="D190" s="2">
        <v>1619</v>
      </c>
      <c r="E190" s="2">
        <v>1120</v>
      </c>
      <c r="F190" s="2">
        <v>322</v>
      </c>
      <c r="G190" s="3">
        <f t="shared" si="14"/>
        <v>57.545427464998511</v>
      </c>
      <c r="H190" s="6">
        <f t="shared" si="20"/>
        <v>51.138152142084493</v>
      </c>
      <c r="I190" s="2">
        <v>815.94</v>
      </c>
      <c r="J190">
        <f t="shared" si="15"/>
        <v>9.5918975275543641</v>
      </c>
      <c r="K190">
        <f t="shared" si="16"/>
        <v>4.795948763777182</v>
      </c>
      <c r="L190">
        <f t="shared" si="17"/>
        <v>2</v>
      </c>
      <c r="M190">
        <f t="shared" si="18"/>
        <v>469.5361608579089</v>
      </c>
      <c r="N190">
        <f t="shared" si="19"/>
        <v>6714</v>
      </c>
    </row>
    <row r="191" spans="1:14" x14ac:dyDescent="0.2">
      <c r="A191" s="7">
        <v>39902</v>
      </c>
      <c r="B191" s="2">
        <v>584</v>
      </c>
      <c r="C191" s="2">
        <v>2882</v>
      </c>
      <c r="D191" s="2">
        <v>1646</v>
      </c>
      <c r="E191" s="2">
        <v>1238</v>
      </c>
      <c r="F191" s="2">
        <v>372</v>
      </c>
      <c r="G191" s="3">
        <f t="shared" si="14"/>
        <v>56.152930675394231</v>
      </c>
      <c r="H191" s="6">
        <f t="shared" si="20"/>
        <v>51.157024434837666</v>
      </c>
      <c r="I191" s="2">
        <v>787.53</v>
      </c>
      <c r="J191">
        <f t="shared" si="15"/>
        <v>8.6878905087771496</v>
      </c>
      <c r="K191">
        <f t="shared" si="16"/>
        <v>5.534067241892294</v>
      </c>
      <c r="L191">
        <f t="shared" si="17"/>
        <v>1.5698924731182795</v>
      </c>
      <c r="M191">
        <f t="shared" si="18"/>
        <v>442.22117494793218</v>
      </c>
      <c r="N191">
        <f t="shared" si="19"/>
        <v>6722</v>
      </c>
    </row>
    <row r="192" spans="1:14" x14ac:dyDescent="0.2">
      <c r="A192" s="7">
        <v>39903</v>
      </c>
      <c r="B192" s="2">
        <v>627</v>
      </c>
      <c r="C192" s="2">
        <v>2949</v>
      </c>
      <c r="D192" s="2">
        <v>1626</v>
      </c>
      <c r="E192" s="2">
        <v>1198</v>
      </c>
      <c r="F192" s="2">
        <v>335</v>
      </c>
      <c r="G192" s="3">
        <f t="shared" si="14"/>
        <v>56.933927245731255</v>
      </c>
      <c r="H192" s="6">
        <f t="shared" si="20"/>
        <v>51.185223981963063</v>
      </c>
      <c r="I192" s="2">
        <v>797.87</v>
      </c>
      <c r="J192">
        <f t="shared" si="15"/>
        <v>9.3095768374164809</v>
      </c>
      <c r="K192">
        <f t="shared" si="16"/>
        <v>4.974016332590943</v>
      </c>
      <c r="L192">
        <f t="shared" si="17"/>
        <v>1.871641791044776</v>
      </c>
      <c r="M192">
        <f t="shared" si="18"/>
        <v>454.25872531551596</v>
      </c>
      <c r="N192">
        <f t="shared" si="19"/>
        <v>6735</v>
      </c>
    </row>
    <row r="193" spans="1:14" x14ac:dyDescent="0.2">
      <c r="A193" s="7">
        <v>39904</v>
      </c>
      <c r="B193" s="2">
        <v>651</v>
      </c>
      <c r="C193" s="2">
        <v>3006</v>
      </c>
      <c r="D193" s="2">
        <v>1640</v>
      </c>
      <c r="E193" s="2">
        <v>1114</v>
      </c>
      <c r="F193" s="2">
        <v>322</v>
      </c>
      <c r="G193" s="3">
        <f t="shared" si="14"/>
        <v>57.574632407544925</v>
      </c>
      <c r="H193" s="6">
        <f t="shared" si="20"/>
        <v>51.312324230644215</v>
      </c>
      <c r="I193" s="2">
        <v>811.08</v>
      </c>
      <c r="J193">
        <f t="shared" si="15"/>
        <v>9.6687954849249955</v>
      </c>
      <c r="K193">
        <f t="shared" si="16"/>
        <v>4.78241497103817</v>
      </c>
      <c r="L193">
        <f t="shared" si="17"/>
        <v>2.0217391304347827</v>
      </c>
      <c r="M193">
        <f t="shared" si="18"/>
        <v>466.97632853111543</v>
      </c>
      <c r="N193">
        <f t="shared" si="19"/>
        <v>6733</v>
      </c>
    </row>
    <row r="194" spans="1:14" x14ac:dyDescent="0.2">
      <c r="A194" s="7">
        <v>39905</v>
      </c>
      <c r="B194" s="2">
        <v>828</v>
      </c>
      <c r="C194" s="2">
        <v>3302</v>
      </c>
      <c r="D194" s="2">
        <v>1464</v>
      </c>
      <c r="E194" s="2">
        <v>900</v>
      </c>
      <c r="F194" s="2">
        <v>237</v>
      </c>
      <c r="G194" s="3">
        <f t="shared" ref="G194:G257" si="21">((90*B194)+(70*C194)+(50*D194)+(30*E194)+(10*F194))/(B194+C194+D194+E194+F194)</f>
        <v>60.649234883375428</v>
      </c>
      <c r="H194" s="6">
        <f t="shared" si="20"/>
        <v>51.435725901937779</v>
      </c>
      <c r="I194" s="2">
        <v>834.38</v>
      </c>
      <c r="J194">
        <f t="shared" ref="J194:J257" si="22">B194*100/(B194+C194+D194+E194+F194)</f>
        <v>12.301292527113356</v>
      </c>
      <c r="K194">
        <f t="shared" ref="K194:K257" si="23">F194*100/(B194+C194+D194+E194+F194)</f>
        <v>3.5210221363838956</v>
      </c>
      <c r="L194">
        <f t="shared" ref="L194:L257" si="24">J194/K194</f>
        <v>3.4936708860759489</v>
      </c>
      <c r="M194">
        <f t="shared" ref="M194:M257" si="25">I194*G194/100</f>
        <v>506.0450860199079</v>
      </c>
      <c r="N194">
        <f t="shared" si="19"/>
        <v>6731</v>
      </c>
    </row>
    <row r="195" spans="1:14" x14ac:dyDescent="0.2">
      <c r="A195" s="7">
        <v>39906</v>
      </c>
      <c r="B195" s="2">
        <v>903</v>
      </c>
      <c r="C195" s="2">
        <v>3307</v>
      </c>
      <c r="D195" s="2">
        <v>1414</v>
      </c>
      <c r="E195" s="2">
        <v>879</v>
      </c>
      <c r="F195" s="2">
        <v>227</v>
      </c>
      <c r="G195" s="3">
        <f t="shared" si="21"/>
        <v>61.233283803863301</v>
      </c>
      <c r="H195" s="6">
        <f t="shared" si="20"/>
        <v>51.582477919550328</v>
      </c>
      <c r="I195" s="2">
        <v>842.5</v>
      </c>
      <c r="J195">
        <f t="shared" si="22"/>
        <v>13.417533432392274</v>
      </c>
      <c r="K195">
        <f t="shared" si="23"/>
        <v>3.3729569093610698</v>
      </c>
      <c r="L195">
        <f t="shared" si="24"/>
        <v>3.9779735682819384</v>
      </c>
      <c r="M195">
        <f t="shared" si="25"/>
        <v>515.89041604754823</v>
      </c>
      <c r="N195">
        <f t="shared" ref="N195:N258" si="26">B195+C195+D195+E195+F195</f>
        <v>6730</v>
      </c>
    </row>
    <row r="196" spans="1:14" x14ac:dyDescent="0.2">
      <c r="A196" s="7">
        <v>39909</v>
      </c>
      <c r="B196" s="2">
        <v>907</v>
      </c>
      <c r="C196" s="2">
        <v>3259</v>
      </c>
      <c r="D196" s="2">
        <v>1463</v>
      </c>
      <c r="E196" s="2">
        <v>873</v>
      </c>
      <c r="F196" s="2">
        <v>224</v>
      </c>
      <c r="G196" s="3">
        <f t="shared" si="21"/>
        <v>61.156705322628603</v>
      </c>
      <c r="H196" s="6">
        <f t="shared" si="20"/>
        <v>51.727285814127256</v>
      </c>
      <c r="I196" s="2">
        <v>835.48</v>
      </c>
      <c r="J196">
        <f t="shared" si="22"/>
        <v>13.484983645554564</v>
      </c>
      <c r="K196">
        <f t="shared" si="23"/>
        <v>3.3303597977995838</v>
      </c>
      <c r="L196">
        <f t="shared" si="24"/>
        <v>4.0491071428571423</v>
      </c>
      <c r="M196">
        <f t="shared" si="25"/>
        <v>510.95204162949744</v>
      </c>
      <c r="N196">
        <f t="shared" si="26"/>
        <v>6726</v>
      </c>
    </row>
    <row r="197" spans="1:14" x14ac:dyDescent="0.2">
      <c r="A197" s="7">
        <v>39910</v>
      </c>
      <c r="B197" s="2">
        <v>853</v>
      </c>
      <c r="C197" s="2">
        <v>3224</v>
      </c>
      <c r="D197" s="2">
        <v>1498</v>
      </c>
      <c r="E197" s="2">
        <v>910</v>
      </c>
      <c r="F197" s="2">
        <v>239</v>
      </c>
      <c r="G197" s="3">
        <f t="shared" si="21"/>
        <v>60.535395597858418</v>
      </c>
      <c r="H197" s="6">
        <f t="shared" si="20"/>
        <v>51.853714957851025</v>
      </c>
      <c r="I197" s="2">
        <v>815.55</v>
      </c>
      <c r="J197">
        <f t="shared" si="22"/>
        <v>12.685901249256395</v>
      </c>
      <c r="K197">
        <f t="shared" si="23"/>
        <v>3.5544318857822725</v>
      </c>
      <c r="L197">
        <f t="shared" si="24"/>
        <v>3.5690376569037654</v>
      </c>
      <c r="M197">
        <f t="shared" si="25"/>
        <v>493.69641879833426</v>
      </c>
      <c r="N197">
        <f t="shared" si="26"/>
        <v>6724</v>
      </c>
    </row>
    <row r="198" spans="1:14" x14ac:dyDescent="0.2">
      <c r="A198" s="7">
        <v>39911</v>
      </c>
      <c r="B198" s="2">
        <v>884</v>
      </c>
      <c r="C198" s="2">
        <v>3216</v>
      </c>
      <c r="D198" s="2">
        <v>1509</v>
      </c>
      <c r="E198" s="2">
        <v>887</v>
      </c>
      <c r="F198" s="2">
        <v>228</v>
      </c>
      <c r="G198" s="3">
        <f t="shared" si="21"/>
        <v>60.829863176680547</v>
      </c>
      <c r="H198" s="6">
        <f t="shared" si="20"/>
        <v>51.979748405692014</v>
      </c>
      <c r="I198" s="2">
        <v>825.16</v>
      </c>
      <c r="J198">
        <f t="shared" si="22"/>
        <v>13.146936347412254</v>
      </c>
      <c r="K198">
        <f t="shared" si="23"/>
        <v>3.3908387864366447</v>
      </c>
      <c r="L198">
        <f t="shared" si="24"/>
        <v>3.8771929824561404</v>
      </c>
      <c r="M198">
        <f t="shared" si="25"/>
        <v>501.94369898869724</v>
      </c>
      <c r="N198">
        <f t="shared" si="26"/>
        <v>6724</v>
      </c>
    </row>
    <row r="199" spans="1:14" x14ac:dyDescent="0.2">
      <c r="A199" s="7">
        <v>39912</v>
      </c>
      <c r="B199" s="2">
        <v>1123</v>
      </c>
      <c r="C199" s="2">
        <v>3304</v>
      </c>
      <c r="D199" s="2">
        <v>1357</v>
      </c>
      <c r="E199" s="2">
        <v>743</v>
      </c>
      <c r="F199" s="2">
        <v>197</v>
      </c>
      <c r="G199" s="3">
        <f t="shared" si="21"/>
        <v>63.12611540749554</v>
      </c>
      <c r="H199" s="6">
        <f t="shared" si="20"/>
        <v>52.119420301592207</v>
      </c>
      <c r="I199" s="2">
        <v>856.56</v>
      </c>
      <c r="J199">
        <f t="shared" si="22"/>
        <v>16.701368233194525</v>
      </c>
      <c r="K199">
        <f t="shared" si="23"/>
        <v>2.9298036882807854</v>
      </c>
      <c r="L199">
        <f t="shared" si="24"/>
        <v>5.7005076142131967</v>
      </c>
      <c r="M199">
        <f t="shared" si="25"/>
        <v>540.71305413444372</v>
      </c>
      <c r="N199">
        <f t="shared" si="26"/>
        <v>6724</v>
      </c>
    </row>
    <row r="200" spans="1:14" x14ac:dyDescent="0.2">
      <c r="A200" s="7">
        <v>39916</v>
      </c>
      <c r="B200" s="2">
        <v>1187</v>
      </c>
      <c r="C200" s="2">
        <v>3299</v>
      </c>
      <c r="D200" s="2">
        <v>1311</v>
      </c>
      <c r="E200" s="2">
        <v>734</v>
      </c>
      <c r="F200" s="2">
        <v>190</v>
      </c>
      <c r="G200" s="3">
        <f t="shared" si="21"/>
        <v>63.566433566433567</v>
      </c>
      <c r="H200" s="6">
        <f t="shared" si="20"/>
        <v>52.283135955692202</v>
      </c>
      <c r="I200" s="2">
        <v>858.73</v>
      </c>
      <c r="J200">
        <f t="shared" si="22"/>
        <v>17.661062341913407</v>
      </c>
      <c r="K200">
        <f t="shared" si="23"/>
        <v>2.8269602737687842</v>
      </c>
      <c r="L200">
        <f t="shared" si="24"/>
        <v>6.2473684210526326</v>
      </c>
      <c r="M200">
        <f t="shared" si="25"/>
        <v>545.86403496503499</v>
      </c>
      <c r="N200">
        <f t="shared" si="26"/>
        <v>6721</v>
      </c>
    </row>
    <row r="201" spans="1:14" x14ac:dyDescent="0.2">
      <c r="A201" s="7">
        <v>39917</v>
      </c>
      <c r="B201" s="2">
        <v>1085</v>
      </c>
      <c r="C201" s="2">
        <v>3303</v>
      </c>
      <c r="D201" s="2">
        <v>1355</v>
      </c>
      <c r="E201" s="2">
        <v>786</v>
      </c>
      <c r="F201" s="2">
        <v>190</v>
      </c>
      <c r="G201" s="3">
        <f t="shared" si="21"/>
        <v>62.82036017264474</v>
      </c>
      <c r="H201" s="6">
        <f t="shared" si="20"/>
        <v>52.453037561030776</v>
      </c>
      <c r="I201" s="2">
        <v>841.5</v>
      </c>
      <c r="J201">
        <f t="shared" si="22"/>
        <v>16.148236344694151</v>
      </c>
      <c r="K201">
        <f t="shared" si="23"/>
        <v>2.8278017562137223</v>
      </c>
      <c r="L201">
        <f t="shared" si="24"/>
        <v>5.7105263157894735</v>
      </c>
      <c r="M201">
        <f t="shared" si="25"/>
        <v>528.63333085280556</v>
      </c>
      <c r="N201">
        <f t="shared" si="26"/>
        <v>6719</v>
      </c>
    </row>
    <row r="202" spans="1:14" x14ac:dyDescent="0.2">
      <c r="A202" s="7">
        <v>39918</v>
      </c>
      <c r="B202" s="2">
        <v>1096</v>
      </c>
      <c r="C202" s="2">
        <v>3304</v>
      </c>
      <c r="D202" s="2">
        <v>1350</v>
      </c>
      <c r="E202" s="2">
        <v>783</v>
      </c>
      <c r="F202" s="2">
        <v>185</v>
      </c>
      <c r="G202" s="3">
        <f t="shared" si="21"/>
        <v>62.929443286692468</v>
      </c>
      <c r="H202" s="6">
        <f t="shared" si="20"/>
        <v>52.627558630154454</v>
      </c>
      <c r="I202" s="2">
        <v>852.06</v>
      </c>
      <c r="J202">
        <f t="shared" si="22"/>
        <v>16.314379279547484</v>
      </c>
      <c r="K202">
        <f t="shared" si="23"/>
        <v>2.7537957725513547</v>
      </c>
      <c r="L202">
        <f t="shared" si="24"/>
        <v>5.9243243243243242</v>
      </c>
      <c r="M202">
        <f t="shared" si="25"/>
        <v>536.19661446859175</v>
      </c>
      <c r="N202">
        <f t="shared" si="26"/>
        <v>6718</v>
      </c>
    </row>
    <row r="203" spans="1:14" x14ac:dyDescent="0.2">
      <c r="A203" s="7">
        <v>39919</v>
      </c>
      <c r="B203" s="2">
        <v>1245</v>
      </c>
      <c r="C203" s="2">
        <v>3321</v>
      </c>
      <c r="D203" s="2">
        <v>1233</v>
      </c>
      <c r="E203" s="2">
        <v>742</v>
      </c>
      <c r="F203" s="2">
        <v>177</v>
      </c>
      <c r="G203" s="3">
        <f t="shared" si="21"/>
        <v>64.036915748734742</v>
      </c>
      <c r="H203" s="6">
        <f t="shared" si="20"/>
        <v>52.815667228148023</v>
      </c>
      <c r="I203" s="2">
        <v>865.3</v>
      </c>
      <c r="J203">
        <f t="shared" si="22"/>
        <v>18.532301280142899</v>
      </c>
      <c r="K203">
        <f t="shared" si="23"/>
        <v>2.6347127121167015</v>
      </c>
      <c r="L203">
        <f t="shared" si="24"/>
        <v>7.0338983050847457</v>
      </c>
      <c r="M203">
        <f t="shared" si="25"/>
        <v>554.1114319738017</v>
      </c>
      <c r="N203">
        <f t="shared" si="26"/>
        <v>6718</v>
      </c>
    </row>
    <row r="204" spans="1:14" x14ac:dyDescent="0.2">
      <c r="A204" s="7">
        <v>39920</v>
      </c>
      <c r="B204" s="2">
        <v>1311</v>
      </c>
      <c r="C204" s="2">
        <v>3355</v>
      </c>
      <c r="D204" s="2">
        <v>1195</v>
      </c>
      <c r="E204" s="2">
        <v>702</v>
      </c>
      <c r="F204" s="2">
        <v>153</v>
      </c>
      <c r="G204" s="3">
        <f t="shared" si="21"/>
        <v>64.79749851101846</v>
      </c>
      <c r="H204" s="6">
        <f t="shared" si="20"/>
        <v>53.021332663501809</v>
      </c>
      <c r="I204" s="2">
        <v>869.6</v>
      </c>
      <c r="J204">
        <f t="shared" si="22"/>
        <v>19.520547945205479</v>
      </c>
      <c r="K204">
        <f t="shared" si="23"/>
        <v>2.2781417510422872</v>
      </c>
      <c r="L204">
        <f t="shared" si="24"/>
        <v>8.5686274509803919</v>
      </c>
      <c r="M204">
        <f t="shared" si="25"/>
        <v>563.47904705181656</v>
      </c>
      <c r="N204">
        <f t="shared" si="26"/>
        <v>6716</v>
      </c>
    </row>
    <row r="205" spans="1:14" x14ac:dyDescent="0.2">
      <c r="A205" s="7">
        <v>39923</v>
      </c>
      <c r="B205" s="2">
        <v>1054</v>
      </c>
      <c r="C205" s="2">
        <v>3307</v>
      </c>
      <c r="D205" s="2">
        <v>1365</v>
      </c>
      <c r="E205" s="2">
        <v>819</v>
      </c>
      <c r="F205" s="2">
        <v>171</v>
      </c>
      <c r="G205" s="3">
        <f t="shared" si="21"/>
        <v>62.668254913639068</v>
      </c>
      <c r="H205" s="6">
        <f t="shared" si="20"/>
        <v>53.170111417577573</v>
      </c>
      <c r="I205" s="2">
        <v>832.39</v>
      </c>
      <c r="J205">
        <f t="shared" si="22"/>
        <v>15.693865396069089</v>
      </c>
      <c r="K205">
        <f t="shared" si="23"/>
        <v>2.5461584276354974</v>
      </c>
      <c r="L205">
        <f t="shared" si="24"/>
        <v>6.1637426900584797</v>
      </c>
      <c r="M205">
        <f t="shared" si="25"/>
        <v>521.64428707564025</v>
      </c>
      <c r="N205">
        <f t="shared" si="26"/>
        <v>6716</v>
      </c>
    </row>
    <row r="206" spans="1:14" x14ac:dyDescent="0.2">
      <c r="A206" s="7">
        <v>39924</v>
      </c>
      <c r="B206" s="2">
        <v>1142</v>
      </c>
      <c r="C206" s="2">
        <v>3382</v>
      </c>
      <c r="D206" s="2">
        <v>1296</v>
      </c>
      <c r="E206" s="2">
        <v>730</v>
      </c>
      <c r="F206" s="2">
        <v>160</v>
      </c>
      <c r="G206" s="3">
        <f t="shared" si="21"/>
        <v>63.758569299552903</v>
      </c>
      <c r="H206" s="6">
        <f t="shared" si="20"/>
        <v>53.309687583034616</v>
      </c>
      <c r="I206" s="2">
        <v>850.08</v>
      </c>
      <c r="J206">
        <f t="shared" si="22"/>
        <v>17.019374068554395</v>
      </c>
      <c r="K206">
        <f t="shared" si="23"/>
        <v>2.3845007451564828</v>
      </c>
      <c r="L206">
        <f t="shared" si="24"/>
        <v>7.1374999999999993</v>
      </c>
      <c r="M206">
        <f t="shared" si="25"/>
        <v>541.99884590163936</v>
      </c>
      <c r="N206">
        <f t="shared" si="26"/>
        <v>6710</v>
      </c>
    </row>
    <row r="207" spans="1:14" x14ac:dyDescent="0.2">
      <c r="A207" s="7">
        <v>39925</v>
      </c>
      <c r="B207" s="2">
        <v>1165</v>
      </c>
      <c r="C207" s="2">
        <v>3382</v>
      </c>
      <c r="D207" s="2">
        <v>1271</v>
      </c>
      <c r="E207" s="2">
        <v>731</v>
      </c>
      <c r="F207" s="2">
        <v>160</v>
      </c>
      <c r="G207" s="3">
        <f t="shared" si="21"/>
        <v>63.894768221791622</v>
      </c>
      <c r="H207" s="6">
        <f t="shared" si="20"/>
        <v>53.445139027753811</v>
      </c>
      <c r="I207" s="2">
        <v>843.55</v>
      </c>
      <c r="J207">
        <f t="shared" si="22"/>
        <v>17.364733939484275</v>
      </c>
      <c r="K207">
        <f t="shared" si="23"/>
        <v>2.3848561633626471</v>
      </c>
      <c r="L207">
        <f t="shared" si="24"/>
        <v>7.28125</v>
      </c>
      <c r="M207">
        <f t="shared" si="25"/>
        <v>538.98431733492316</v>
      </c>
      <c r="N207">
        <f t="shared" si="26"/>
        <v>6709</v>
      </c>
    </row>
    <row r="208" spans="1:14" x14ac:dyDescent="0.2">
      <c r="A208" s="7">
        <v>39926</v>
      </c>
      <c r="B208" s="2">
        <v>1161</v>
      </c>
      <c r="C208" s="2">
        <v>3384</v>
      </c>
      <c r="D208" s="2">
        <v>1262</v>
      </c>
      <c r="E208" s="2">
        <v>732</v>
      </c>
      <c r="F208" s="2">
        <v>169</v>
      </c>
      <c r="G208" s="3">
        <f t="shared" si="21"/>
        <v>63.822301729278472</v>
      </c>
      <c r="H208" s="6">
        <f t="shared" si="20"/>
        <v>53.628019536955684</v>
      </c>
      <c r="I208" s="2">
        <v>843.67</v>
      </c>
      <c r="J208">
        <f t="shared" si="22"/>
        <v>17.307692307692307</v>
      </c>
      <c r="K208">
        <f t="shared" si="23"/>
        <v>2.5193798449612403</v>
      </c>
      <c r="L208">
        <f t="shared" si="24"/>
        <v>6.8698224852071004</v>
      </c>
      <c r="M208">
        <f t="shared" si="25"/>
        <v>538.44961299940371</v>
      </c>
      <c r="N208">
        <f t="shared" si="26"/>
        <v>6708</v>
      </c>
    </row>
    <row r="209" spans="1:14" x14ac:dyDescent="0.2">
      <c r="A209" s="7">
        <v>39927</v>
      </c>
      <c r="B209" s="2">
        <v>1246</v>
      </c>
      <c r="C209" s="2">
        <v>3425</v>
      </c>
      <c r="D209" s="2">
        <v>1216</v>
      </c>
      <c r="E209" s="2">
        <v>654</v>
      </c>
      <c r="F209" s="2">
        <v>165</v>
      </c>
      <c r="G209" s="3">
        <f t="shared" si="21"/>
        <v>64.712198031613482</v>
      </c>
      <c r="H209" s="6">
        <f t="shared" si="20"/>
        <v>53.829983054783519</v>
      </c>
      <c r="I209" s="2">
        <v>866.23</v>
      </c>
      <c r="J209">
        <f t="shared" si="22"/>
        <v>18.580375782881003</v>
      </c>
      <c r="K209">
        <f t="shared" si="23"/>
        <v>2.4604831494184314</v>
      </c>
      <c r="L209">
        <f t="shared" si="24"/>
        <v>7.5515151515151517</v>
      </c>
      <c r="M209">
        <f t="shared" si="25"/>
        <v>560.55647300924545</v>
      </c>
      <c r="N209">
        <f t="shared" si="26"/>
        <v>6706</v>
      </c>
    </row>
    <row r="210" spans="1:14" x14ac:dyDescent="0.2">
      <c r="A210" s="7">
        <v>39930</v>
      </c>
      <c r="B210" s="2">
        <v>1183</v>
      </c>
      <c r="C210" s="2">
        <v>3422</v>
      </c>
      <c r="D210" s="2">
        <v>1256</v>
      </c>
      <c r="E210" s="2">
        <v>683</v>
      </c>
      <c r="F210" s="2">
        <v>158</v>
      </c>
      <c r="G210" s="3">
        <f t="shared" si="21"/>
        <v>64.291256341390635</v>
      </c>
      <c r="H210" s="6">
        <f t="shared" si="20"/>
        <v>54.025908595078548</v>
      </c>
      <c r="I210" s="2">
        <v>857.51</v>
      </c>
      <c r="J210">
        <f t="shared" si="22"/>
        <v>17.651447329155477</v>
      </c>
      <c r="K210">
        <f t="shared" si="23"/>
        <v>2.357505222321695</v>
      </c>
      <c r="L210">
        <f t="shared" si="24"/>
        <v>7.4873417721518996</v>
      </c>
      <c r="M210">
        <f t="shared" si="25"/>
        <v>551.30395225305881</v>
      </c>
      <c r="N210">
        <f t="shared" si="26"/>
        <v>6702</v>
      </c>
    </row>
    <row r="211" spans="1:14" x14ac:dyDescent="0.2">
      <c r="A211" s="7">
        <v>39931</v>
      </c>
      <c r="B211" s="2">
        <v>1188</v>
      </c>
      <c r="C211" s="2">
        <v>3423</v>
      </c>
      <c r="D211" s="2">
        <v>1266</v>
      </c>
      <c r="E211" s="2">
        <v>659</v>
      </c>
      <c r="F211" s="2">
        <v>161</v>
      </c>
      <c r="G211" s="3">
        <f t="shared" si="21"/>
        <v>64.388532178587425</v>
      </c>
      <c r="H211" s="6">
        <f t="shared" si="20"/>
        <v>54.226812640925367</v>
      </c>
      <c r="I211" s="2">
        <v>855.16</v>
      </c>
      <c r="J211">
        <f t="shared" si="22"/>
        <v>17.739286247573542</v>
      </c>
      <c r="K211">
        <f t="shared" si="23"/>
        <v>2.4040615200836197</v>
      </c>
      <c r="L211">
        <f t="shared" si="24"/>
        <v>7.3788819875776399</v>
      </c>
      <c r="M211">
        <f t="shared" si="25"/>
        <v>550.62497177840817</v>
      </c>
      <c r="N211">
        <f t="shared" si="26"/>
        <v>6697</v>
      </c>
    </row>
    <row r="212" spans="1:14" x14ac:dyDescent="0.2">
      <c r="A212" s="7">
        <v>39932</v>
      </c>
      <c r="B212" s="2">
        <v>1315</v>
      </c>
      <c r="C212" s="2">
        <v>3467</v>
      </c>
      <c r="D212" s="2">
        <v>1165</v>
      </c>
      <c r="E212" s="2">
        <v>598</v>
      </c>
      <c r="F212" s="2">
        <v>152</v>
      </c>
      <c r="G212" s="3">
        <f t="shared" si="21"/>
        <v>65.514409437061374</v>
      </c>
      <c r="H212" s="6">
        <f t="shared" si="20"/>
        <v>54.504471895131353</v>
      </c>
      <c r="I212" s="2">
        <v>873.64</v>
      </c>
      <c r="J212">
        <f t="shared" si="22"/>
        <v>19.635657757204719</v>
      </c>
      <c r="K212">
        <f t="shared" si="23"/>
        <v>2.2696729879050319</v>
      </c>
      <c r="L212">
        <f t="shared" si="24"/>
        <v>8.651315789473685</v>
      </c>
      <c r="M212">
        <f t="shared" si="25"/>
        <v>572.36008660594302</v>
      </c>
      <c r="N212">
        <f t="shared" si="26"/>
        <v>6697</v>
      </c>
    </row>
    <row r="213" spans="1:14" x14ac:dyDescent="0.2">
      <c r="A213" s="7">
        <v>39933</v>
      </c>
      <c r="B213" s="2">
        <v>1362</v>
      </c>
      <c r="C213" s="2">
        <v>3397</v>
      </c>
      <c r="D213" s="2">
        <v>1183</v>
      </c>
      <c r="E213" s="2">
        <v>602</v>
      </c>
      <c r="F213" s="2">
        <v>151</v>
      </c>
      <c r="G213" s="3">
        <f t="shared" si="21"/>
        <v>65.584764749813289</v>
      </c>
      <c r="H213" s="6">
        <f t="shared" si="20"/>
        <v>54.807249428426736</v>
      </c>
      <c r="I213" s="2">
        <v>872.81</v>
      </c>
      <c r="J213">
        <f t="shared" si="22"/>
        <v>20.34353995519044</v>
      </c>
      <c r="K213">
        <f t="shared" si="23"/>
        <v>2.2554144884241971</v>
      </c>
      <c r="L213">
        <f t="shared" si="24"/>
        <v>9.0198675496688736</v>
      </c>
      <c r="M213">
        <f t="shared" si="25"/>
        <v>572.43038521284541</v>
      </c>
      <c r="N213">
        <f t="shared" si="26"/>
        <v>6695</v>
      </c>
    </row>
    <row r="214" spans="1:14" x14ac:dyDescent="0.2">
      <c r="A214" s="7">
        <v>39934</v>
      </c>
      <c r="B214" s="2">
        <v>1408</v>
      </c>
      <c r="C214" s="2">
        <v>3389</v>
      </c>
      <c r="D214" s="2">
        <v>1164</v>
      </c>
      <c r="E214" s="2">
        <v>586</v>
      </c>
      <c r="F214" s="2">
        <v>147</v>
      </c>
      <c r="G214" s="3">
        <f t="shared" si="21"/>
        <v>65.909769943232746</v>
      </c>
      <c r="H214" s="6">
        <f t="shared" si="20"/>
        <v>55.134009505377634</v>
      </c>
      <c r="I214" s="2">
        <v>877.52</v>
      </c>
      <c r="J214">
        <f t="shared" si="22"/>
        <v>21.033761577532118</v>
      </c>
      <c r="K214">
        <f t="shared" si="23"/>
        <v>2.1959964146997311</v>
      </c>
      <c r="L214">
        <f t="shared" si="24"/>
        <v>9.5782312925170068</v>
      </c>
      <c r="M214">
        <f t="shared" si="25"/>
        <v>578.37141320585602</v>
      </c>
      <c r="N214">
        <f t="shared" si="26"/>
        <v>6694</v>
      </c>
    </row>
    <row r="215" spans="1:14" x14ac:dyDescent="0.2">
      <c r="A215" s="7">
        <v>39937</v>
      </c>
      <c r="B215" s="2">
        <v>1635</v>
      </c>
      <c r="C215" s="2">
        <v>3354</v>
      </c>
      <c r="D215" s="2">
        <v>1061</v>
      </c>
      <c r="E215" s="2">
        <v>518</v>
      </c>
      <c r="F215" s="2">
        <v>122</v>
      </c>
      <c r="G215" s="3">
        <f t="shared" si="21"/>
        <v>67.52466367713005</v>
      </c>
      <c r="H215" s="6">
        <f t="shared" si="20"/>
        <v>55.533195347985085</v>
      </c>
      <c r="I215" s="2">
        <v>907.24</v>
      </c>
      <c r="J215">
        <f t="shared" si="22"/>
        <v>24.439461883408072</v>
      </c>
      <c r="K215">
        <f t="shared" si="23"/>
        <v>1.8236173393124067</v>
      </c>
      <c r="L215">
        <f t="shared" si="24"/>
        <v>13.401639344262295</v>
      </c>
      <c r="M215">
        <f t="shared" si="25"/>
        <v>612.61075874439473</v>
      </c>
      <c r="N215">
        <f t="shared" si="26"/>
        <v>6690</v>
      </c>
    </row>
    <row r="216" spans="1:14" x14ac:dyDescent="0.2">
      <c r="A216" s="7">
        <v>39938</v>
      </c>
      <c r="B216" s="2">
        <v>1631</v>
      </c>
      <c r="C216" s="2">
        <v>3343</v>
      </c>
      <c r="D216" s="2">
        <v>1068</v>
      </c>
      <c r="E216" s="2">
        <v>528</v>
      </c>
      <c r="F216" s="2">
        <v>119</v>
      </c>
      <c r="G216" s="3">
        <f t="shared" si="21"/>
        <v>67.458513978173116</v>
      </c>
      <c r="H216" s="6">
        <f t="shared" si="20"/>
        <v>55.969101225776022</v>
      </c>
      <c r="I216" s="2">
        <v>903.8</v>
      </c>
      <c r="J216">
        <f t="shared" si="22"/>
        <v>24.383315891762596</v>
      </c>
      <c r="K216">
        <f t="shared" si="23"/>
        <v>1.7790402152788161</v>
      </c>
      <c r="L216">
        <f t="shared" si="24"/>
        <v>13.705882352941176</v>
      </c>
      <c r="M216">
        <f t="shared" si="25"/>
        <v>609.69004933472866</v>
      </c>
      <c r="N216">
        <f t="shared" si="26"/>
        <v>6689</v>
      </c>
    </row>
    <row r="217" spans="1:14" x14ac:dyDescent="0.2">
      <c r="A217" s="7">
        <v>39939</v>
      </c>
      <c r="B217" s="2">
        <v>1769</v>
      </c>
      <c r="C217" s="2">
        <v>3299</v>
      </c>
      <c r="D217" s="2">
        <v>1016</v>
      </c>
      <c r="E217" s="2">
        <v>484</v>
      </c>
      <c r="F217" s="2">
        <v>115</v>
      </c>
      <c r="G217" s="3">
        <f t="shared" si="21"/>
        <v>68.324105940445904</v>
      </c>
      <c r="H217" s="6">
        <f t="shared" si="20"/>
        <v>56.368906830552433</v>
      </c>
      <c r="I217" s="2">
        <v>919.53</v>
      </c>
      <c r="J217">
        <f t="shared" si="22"/>
        <v>26.470148137064193</v>
      </c>
      <c r="K217">
        <f t="shared" si="23"/>
        <v>1.7207840790064342</v>
      </c>
      <c r="L217">
        <f t="shared" si="24"/>
        <v>15.382608695652175</v>
      </c>
      <c r="M217">
        <f t="shared" si="25"/>
        <v>628.26065135418219</v>
      </c>
      <c r="N217">
        <f t="shared" si="26"/>
        <v>6683</v>
      </c>
    </row>
    <row r="218" spans="1:14" x14ac:dyDescent="0.2">
      <c r="A218" s="7">
        <v>39940</v>
      </c>
      <c r="B218" s="2">
        <v>1566</v>
      </c>
      <c r="C218" s="2">
        <v>3396</v>
      </c>
      <c r="D218" s="2">
        <v>1094</v>
      </c>
      <c r="E218" s="2">
        <v>498</v>
      </c>
      <c r="F218" s="2">
        <v>128</v>
      </c>
      <c r="G218" s="3">
        <f t="shared" si="21"/>
        <v>67.28225082310685</v>
      </c>
      <c r="H218" s="6">
        <f t="shared" si="20"/>
        <v>56.757086184630879</v>
      </c>
      <c r="I218" s="2">
        <v>907.39</v>
      </c>
      <c r="J218">
        <f t="shared" si="22"/>
        <v>23.436096976953007</v>
      </c>
      <c r="K218">
        <f t="shared" si="23"/>
        <v>1.9155941334929663</v>
      </c>
      <c r="L218">
        <f t="shared" si="24"/>
        <v>12.234374999999998</v>
      </c>
      <c r="M218">
        <f t="shared" si="25"/>
        <v>610.51241574378923</v>
      </c>
      <c r="N218">
        <f t="shared" si="26"/>
        <v>6682</v>
      </c>
    </row>
    <row r="219" spans="1:14" x14ac:dyDescent="0.2">
      <c r="A219" s="7">
        <v>39941</v>
      </c>
      <c r="B219" s="2">
        <v>1708</v>
      </c>
      <c r="C219" s="2">
        <v>3421</v>
      </c>
      <c r="D219" s="2">
        <v>989</v>
      </c>
      <c r="E219" s="2">
        <v>450</v>
      </c>
      <c r="F219" s="2">
        <v>113</v>
      </c>
      <c r="G219" s="3">
        <f t="shared" si="21"/>
        <v>68.443346804370606</v>
      </c>
      <c r="H219" s="6">
        <f t="shared" si="20"/>
        <v>57.179353179593775</v>
      </c>
      <c r="I219" s="2">
        <v>929.23</v>
      </c>
      <c r="J219">
        <f t="shared" si="22"/>
        <v>25.565035174375094</v>
      </c>
      <c r="K219">
        <f t="shared" si="23"/>
        <v>1.6913635683280945</v>
      </c>
      <c r="L219">
        <f t="shared" si="24"/>
        <v>15.115044247787612</v>
      </c>
      <c r="M219">
        <f t="shared" si="25"/>
        <v>635.99611151025294</v>
      </c>
      <c r="N219">
        <f t="shared" si="26"/>
        <v>6681</v>
      </c>
    </row>
    <row r="220" spans="1:14" x14ac:dyDescent="0.2">
      <c r="A220" s="7">
        <v>39944</v>
      </c>
      <c r="B220" s="2">
        <v>1694</v>
      </c>
      <c r="C220" s="2">
        <v>3402</v>
      </c>
      <c r="D220" s="2">
        <v>1030</v>
      </c>
      <c r="E220" s="2">
        <v>448</v>
      </c>
      <c r="F220" s="2">
        <v>105</v>
      </c>
      <c r="G220" s="3">
        <f t="shared" si="21"/>
        <v>68.362030244048512</v>
      </c>
      <c r="H220" s="6">
        <f t="shared" si="20"/>
        <v>57.60892376673376</v>
      </c>
      <c r="I220" s="2">
        <v>909.24</v>
      </c>
      <c r="J220">
        <f t="shared" si="22"/>
        <v>25.363078305135499</v>
      </c>
      <c r="K220">
        <f t="shared" si="23"/>
        <v>1.5720916304836052</v>
      </c>
      <c r="L220">
        <f t="shared" si="24"/>
        <v>16.133333333333333</v>
      </c>
      <c r="M220">
        <f t="shared" si="25"/>
        <v>621.57492379098676</v>
      </c>
      <c r="N220">
        <f t="shared" si="26"/>
        <v>6679</v>
      </c>
    </row>
    <row r="221" spans="1:14" x14ac:dyDescent="0.2">
      <c r="A221" s="7">
        <v>39945</v>
      </c>
      <c r="B221" s="2">
        <v>1617</v>
      </c>
      <c r="C221" s="2">
        <v>3407</v>
      </c>
      <c r="D221" s="2">
        <v>1098</v>
      </c>
      <c r="E221" s="2">
        <v>451</v>
      </c>
      <c r="F221" s="2">
        <v>105</v>
      </c>
      <c r="G221" s="3">
        <f t="shared" si="21"/>
        <v>67.909553758610357</v>
      </c>
      <c r="H221" s="6">
        <f t="shared" si="20"/>
        <v>58.105496738075182</v>
      </c>
      <c r="I221" s="2">
        <v>908.35</v>
      </c>
      <c r="J221">
        <f t="shared" si="22"/>
        <v>24.213836477987421</v>
      </c>
      <c r="K221">
        <f t="shared" si="23"/>
        <v>1.5723270440251573</v>
      </c>
      <c r="L221">
        <f t="shared" si="24"/>
        <v>15.399999999999999</v>
      </c>
      <c r="M221">
        <f t="shared" si="25"/>
        <v>616.85643156633716</v>
      </c>
      <c r="N221">
        <f t="shared" si="26"/>
        <v>6678</v>
      </c>
    </row>
    <row r="222" spans="1:14" x14ac:dyDescent="0.2">
      <c r="A222" s="7">
        <v>39946</v>
      </c>
      <c r="B222" s="2">
        <v>1297</v>
      </c>
      <c r="C222" s="2">
        <v>3405</v>
      </c>
      <c r="D222" s="2">
        <v>1272</v>
      </c>
      <c r="E222" s="2">
        <v>584</v>
      </c>
      <c r="F222" s="2">
        <v>121</v>
      </c>
      <c r="G222" s="3">
        <f t="shared" si="21"/>
        <v>65.490342865698452</v>
      </c>
      <c r="H222" s="6">
        <f t="shared" si="20"/>
        <v>58.57880507906868</v>
      </c>
      <c r="I222" s="2">
        <v>883.92</v>
      </c>
      <c r="J222">
        <f t="shared" si="22"/>
        <v>19.4190747117832</v>
      </c>
      <c r="K222">
        <f t="shared" si="23"/>
        <v>1.8116484503668213</v>
      </c>
      <c r="L222">
        <f t="shared" si="24"/>
        <v>10.71900826446281</v>
      </c>
      <c r="M222">
        <f t="shared" si="25"/>
        <v>578.8822386584817</v>
      </c>
      <c r="N222">
        <f t="shared" si="26"/>
        <v>6679</v>
      </c>
    </row>
    <row r="223" spans="1:14" x14ac:dyDescent="0.2">
      <c r="A223" s="7">
        <v>39947</v>
      </c>
      <c r="B223" s="2">
        <v>1264</v>
      </c>
      <c r="C223" s="2">
        <v>3428</v>
      </c>
      <c r="D223" s="2">
        <v>1267</v>
      </c>
      <c r="E223" s="2">
        <v>599</v>
      </c>
      <c r="F223" s="2">
        <v>118</v>
      </c>
      <c r="G223" s="3">
        <f t="shared" si="21"/>
        <v>65.341521869382859</v>
      </c>
      <c r="H223" s="6">
        <f t="shared" si="20"/>
        <v>59.013091734918781</v>
      </c>
      <c r="I223" s="2">
        <v>893.07</v>
      </c>
      <c r="J223">
        <f t="shared" si="22"/>
        <v>18.933493109646495</v>
      </c>
      <c r="K223">
        <f t="shared" si="23"/>
        <v>1.7675254643499101</v>
      </c>
      <c r="L223">
        <f t="shared" si="24"/>
        <v>10.711864406779661</v>
      </c>
      <c r="M223">
        <f t="shared" si="25"/>
        <v>583.54552935889751</v>
      </c>
      <c r="N223">
        <f t="shared" si="26"/>
        <v>6676</v>
      </c>
    </row>
    <row r="224" spans="1:14" x14ac:dyDescent="0.2">
      <c r="A224" s="7">
        <v>39948</v>
      </c>
      <c r="B224" s="2">
        <v>1250</v>
      </c>
      <c r="C224" s="2">
        <v>3365</v>
      </c>
      <c r="D224" s="2">
        <v>1309</v>
      </c>
      <c r="E224" s="2">
        <v>627</v>
      </c>
      <c r="F224" s="2">
        <v>151</v>
      </c>
      <c r="G224" s="3">
        <f t="shared" si="21"/>
        <v>64.72993136377201</v>
      </c>
      <c r="H224" s="6">
        <f t="shared" si="20"/>
        <v>59.476548904572148</v>
      </c>
      <c r="I224" s="2">
        <v>882.88</v>
      </c>
      <c r="J224">
        <f t="shared" si="22"/>
        <v>18.651148910772903</v>
      </c>
      <c r="K224">
        <f t="shared" si="23"/>
        <v>2.2530587884213666</v>
      </c>
      <c r="L224">
        <f t="shared" si="24"/>
        <v>8.2781456953642394</v>
      </c>
      <c r="M224">
        <f t="shared" si="25"/>
        <v>571.48761802447041</v>
      </c>
      <c r="N224">
        <f t="shared" si="26"/>
        <v>6702</v>
      </c>
    </row>
    <row r="225" spans="1:14" x14ac:dyDescent="0.2">
      <c r="A225" s="7">
        <v>39951</v>
      </c>
      <c r="B225" s="2">
        <v>1351</v>
      </c>
      <c r="C225" s="2">
        <v>3402</v>
      </c>
      <c r="D225" s="2">
        <v>1235</v>
      </c>
      <c r="E225" s="2">
        <v>570</v>
      </c>
      <c r="F225" s="2">
        <v>118</v>
      </c>
      <c r="G225" s="3">
        <f t="shared" si="21"/>
        <v>65.871779508687837</v>
      </c>
      <c r="H225" s="6">
        <f t="shared" si="20"/>
        <v>59.972692735280425</v>
      </c>
      <c r="I225" s="2">
        <v>909.71</v>
      </c>
      <c r="J225">
        <f t="shared" si="22"/>
        <v>20.236668663870581</v>
      </c>
      <c r="K225">
        <f t="shared" si="23"/>
        <v>1.7675254643499101</v>
      </c>
      <c r="L225">
        <f t="shared" si="24"/>
        <v>11.449152542372882</v>
      </c>
      <c r="M225">
        <f t="shared" si="25"/>
        <v>599.24216536848417</v>
      </c>
      <c r="N225">
        <f t="shared" si="26"/>
        <v>6676</v>
      </c>
    </row>
    <row r="226" spans="1:14" x14ac:dyDescent="0.2">
      <c r="A226" s="7">
        <v>39952</v>
      </c>
      <c r="B226" s="2">
        <v>1405</v>
      </c>
      <c r="C226" s="2">
        <v>3382</v>
      </c>
      <c r="D226" s="2">
        <v>1224</v>
      </c>
      <c r="E226" s="2">
        <v>557</v>
      </c>
      <c r="F226" s="2">
        <v>107</v>
      </c>
      <c r="G226" s="3">
        <f t="shared" si="21"/>
        <v>66.242696629213484</v>
      </c>
      <c r="H226" s="6">
        <f t="shared" si="20"/>
        <v>60.488724448942961</v>
      </c>
      <c r="I226" s="2">
        <v>908.13</v>
      </c>
      <c r="J226">
        <f t="shared" si="22"/>
        <v>21.04868913857678</v>
      </c>
      <c r="K226">
        <f t="shared" si="23"/>
        <v>1.6029962546816479</v>
      </c>
      <c r="L226">
        <f t="shared" si="24"/>
        <v>13.130841121495328</v>
      </c>
      <c r="M226">
        <f t="shared" si="25"/>
        <v>601.56980089887645</v>
      </c>
      <c r="N226">
        <f t="shared" si="26"/>
        <v>6675</v>
      </c>
    </row>
    <row r="227" spans="1:14" x14ac:dyDescent="0.2">
      <c r="A227" s="7">
        <v>39953</v>
      </c>
      <c r="B227" s="2">
        <v>1437</v>
      </c>
      <c r="C227" s="2">
        <v>3335</v>
      </c>
      <c r="D227" s="2">
        <v>1208</v>
      </c>
      <c r="E227" s="2">
        <v>570</v>
      </c>
      <c r="F227" s="2">
        <v>109</v>
      </c>
      <c r="G227" s="3">
        <f t="shared" si="21"/>
        <v>66.281723982579962</v>
      </c>
      <c r="H227" s="6">
        <f t="shared" si="20"/>
        <v>60.934661913890871</v>
      </c>
      <c r="I227" s="2">
        <v>903.47</v>
      </c>
      <c r="J227">
        <f t="shared" si="22"/>
        <v>21.579816789307703</v>
      </c>
      <c r="K227">
        <f t="shared" si="23"/>
        <v>1.6368824147769936</v>
      </c>
      <c r="L227">
        <f t="shared" si="24"/>
        <v>13.18348623853211</v>
      </c>
      <c r="M227">
        <f t="shared" si="25"/>
        <v>598.83549166541513</v>
      </c>
      <c r="N227">
        <f t="shared" si="26"/>
        <v>6659</v>
      </c>
    </row>
    <row r="228" spans="1:14" x14ac:dyDescent="0.2">
      <c r="A228" s="7">
        <v>39954</v>
      </c>
      <c r="B228" s="2">
        <v>1352</v>
      </c>
      <c r="C228" s="2">
        <v>3326</v>
      </c>
      <c r="D228" s="2">
        <v>1247</v>
      </c>
      <c r="E228" s="2">
        <v>613</v>
      </c>
      <c r="F228" s="2">
        <v>119</v>
      </c>
      <c r="G228" s="3">
        <f t="shared" si="21"/>
        <v>65.559561363977764</v>
      </c>
      <c r="H228" s="6">
        <f t="shared" si="20"/>
        <v>61.347323510990719</v>
      </c>
      <c r="I228" s="2">
        <v>888.33</v>
      </c>
      <c r="J228">
        <f t="shared" si="22"/>
        <v>20.309448700615892</v>
      </c>
      <c r="K228">
        <f t="shared" si="23"/>
        <v>1.7875920084121977</v>
      </c>
      <c r="L228">
        <f t="shared" si="24"/>
        <v>11.361344537815125</v>
      </c>
      <c r="M228">
        <f t="shared" si="25"/>
        <v>582.38525146462371</v>
      </c>
      <c r="N228">
        <f t="shared" si="26"/>
        <v>6657</v>
      </c>
    </row>
    <row r="229" spans="1:14" x14ac:dyDescent="0.2">
      <c r="A229" s="7">
        <v>39955</v>
      </c>
      <c r="B229" s="2">
        <v>1352</v>
      </c>
      <c r="C229" s="2">
        <v>3302</v>
      </c>
      <c r="D229" s="2">
        <v>1271</v>
      </c>
      <c r="E229" s="2">
        <v>614</v>
      </c>
      <c r="F229" s="2">
        <v>146</v>
      </c>
      <c r="G229" s="3">
        <f t="shared" si="21"/>
        <v>65.258040388930439</v>
      </c>
      <c r="H229" s="6">
        <f t="shared" si="20"/>
        <v>61.697774066169025</v>
      </c>
      <c r="I229" s="2">
        <v>887</v>
      </c>
      <c r="J229">
        <f t="shared" si="22"/>
        <v>20.224382946896036</v>
      </c>
      <c r="K229">
        <f t="shared" si="23"/>
        <v>2.1839940164547493</v>
      </c>
      <c r="L229">
        <f t="shared" si="24"/>
        <v>9.2602739726027394</v>
      </c>
      <c r="M229">
        <f t="shared" si="25"/>
        <v>578.83881824981302</v>
      </c>
      <c r="N229">
        <f t="shared" si="26"/>
        <v>6685</v>
      </c>
    </row>
    <row r="230" spans="1:14" x14ac:dyDescent="0.2">
      <c r="A230" s="7">
        <v>39959</v>
      </c>
      <c r="B230" s="2">
        <v>1486</v>
      </c>
      <c r="C230" s="2">
        <v>3356</v>
      </c>
      <c r="D230" s="2">
        <v>1151</v>
      </c>
      <c r="E230" s="2">
        <v>543</v>
      </c>
      <c r="F230" s="2">
        <v>116</v>
      </c>
      <c r="G230" s="3">
        <f t="shared" si="21"/>
        <v>66.695730607336145</v>
      </c>
      <c r="H230" s="6">
        <f t="shared" si="20"/>
        <v>62.060642304950726</v>
      </c>
      <c r="I230" s="2">
        <v>910.33</v>
      </c>
      <c r="J230">
        <f t="shared" si="22"/>
        <v>22.339146121467227</v>
      </c>
      <c r="K230">
        <f t="shared" si="23"/>
        <v>1.7438364401683704</v>
      </c>
      <c r="L230">
        <f t="shared" si="24"/>
        <v>12.810344827586206</v>
      </c>
      <c r="M230">
        <f t="shared" si="25"/>
        <v>607.15124443776313</v>
      </c>
      <c r="N230">
        <f t="shared" si="26"/>
        <v>6652</v>
      </c>
    </row>
    <row r="231" spans="1:14" x14ac:dyDescent="0.2">
      <c r="A231" s="7">
        <v>39960</v>
      </c>
      <c r="B231" s="2">
        <v>1398</v>
      </c>
      <c r="C231" s="2">
        <v>3373</v>
      </c>
      <c r="D231" s="2">
        <v>1177</v>
      </c>
      <c r="E231" s="2">
        <v>578</v>
      </c>
      <c r="F231" s="2">
        <v>127</v>
      </c>
      <c r="G231" s="3">
        <f t="shared" si="21"/>
        <v>66.043889974447623</v>
      </c>
      <c r="H231" s="6">
        <f t="shared" si="20"/>
        <v>62.402810618861309</v>
      </c>
      <c r="I231" s="2">
        <v>893.06</v>
      </c>
      <c r="J231">
        <f t="shared" si="22"/>
        <v>21.013076807455285</v>
      </c>
      <c r="K231">
        <f t="shared" si="23"/>
        <v>1.9089132722080264</v>
      </c>
      <c r="L231">
        <f t="shared" si="24"/>
        <v>11.007874015748033</v>
      </c>
      <c r="M231">
        <f t="shared" si="25"/>
        <v>589.81156380580194</v>
      </c>
      <c r="N231">
        <f t="shared" si="26"/>
        <v>6653</v>
      </c>
    </row>
    <row r="232" spans="1:14" x14ac:dyDescent="0.2">
      <c r="A232" s="7">
        <v>39961</v>
      </c>
      <c r="B232" s="2">
        <v>1422</v>
      </c>
      <c r="C232" s="2">
        <v>3373</v>
      </c>
      <c r="D232" s="2">
        <v>1137</v>
      </c>
      <c r="E232" s="2">
        <v>595</v>
      </c>
      <c r="F232" s="2">
        <v>125</v>
      </c>
      <c r="G232" s="3">
        <f t="shared" si="21"/>
        <v>66.151533373421529</v>
      </c>
      <c r="H232" s="6">
        <f t="shared" si="20"/>
        <v>62.727030700543253</v>
      </c>
      <c r="I232" s="2">
        <v>906.83</v>
      </c>
      <c r="J232">
        <f t="shared" si="22"/>
        <v>21.377029464822609</v>
      </c>
      <c r="K232">
        <f t="shared" si="23"/>
        <v>1.8791340950090198</v>
      </c>
      <c r="L232">
        <f t="shared" si="24"/>
        <v>11.375999999999999</v>
      </c>
      <c r="M232">
        <f t="shared" si="25"/>
        <v>599.88195009019842</v>
      </c>
      <c r="N232">
        <f t="shared" si="26"/>
        <v>6652</v>
      </c>
    </row>
    <row r="233" spans="1:14" x14ac:dyDescent="0.2">
      <c r="A233" s="7">
        <v>39962</v>
      </c>
      <c r="B233" s="2">
        <v>1550</v>
      </c>
      <c r="C233" s="2">
        <v>3327</v>
      </c>
      <c r="D233" s="2">
        <v>1093</v>
      </c>
      <c r="E233" s="2">
        <v>565</v>
      </c>
      <c r="F233" s="2">
        <v>117</v>
      </c>
      <c r="G233" s="3">
        <f t="shared" si="21"/>
        <v>66.921226698737229</v>
      </c>
      <c r="H233" s="6">
        <f t="shared" si="20"/>
        <v>63.02440213322393</v>
      </c>
      <c r="I233" s="2">
        <v>919.14</v>
      </c>
      <c r="J233">
        <f t="shared" si="22"/>
        <v>23.301262778111845</v>
      </c>
      <c r="K233">
        <f t="shared" si="23"/>
        <v>1.7588695129284426</v>
      </c>
      <c r="L233">
        <f t="shared" si="24"/>
        <v>13.247863247863247</v>
      </c>
      <c r="M233">
        <f t="shared" si="25"/>
        <v>615.09976307877332</v>
      </c>
      <c r="N233">
        <f t="shared" si="26"/>
        <v>6652</v>
      </c>
    </row>
    <row r="234" spans="1:14" x14ac:dyDescent="0.2">
      <c r="A234" s="7">
        <v>39965</v>
      </c>
      <c r="B234" s="2">
        <v>1813</v>
      </c>
      <c r="C234" s="2">
        <v>3244</v>
      </c>
      <c r="D234" s="2">
        <v>999</v>
      </c>
      <c r="E234" s="2">
        <v>487</v>
      </c>
      <c r="F234" s="2">
        <v>106</v>
      </c>
      <c r="G234" s="3">
        <f t="shared" si="21"/>
        <v>68.562189802977898</v>
      </c>
      <c r="H234" s="6">
        <f t="shared" si="20"/>
        <v>63.346661496370231</v>
      </c>
      <c r="I234" s="2">
        <v>942.87</v>
      </c>
      <c r="J234">
        <f t="shared" si="22"/>
        <v>27.267258234320952</v>
      </c>
      <c r="K234">
        <f t="shared" si="23"/>
        <v>1.5942246954429238</v>
      </c>
      <c r="L234">
        <f t="shared" si="24"/>
        <v>17.10377358490566</v>
      </c>
      <c r="M234">
        <f t="shared" si="25"/>
        <v>646.45231899533769</v>
      </c>
      <c r="N234">
        <f t="shared" si="26"/>
        <v>6649</v>
      </c>
    </row>
    <row r="235" spans="1:14" x14ac:dyDescent="0.2">
      <c r="A235" s="7">
        <v>39966</v>
      </c>
      <c r="B235" s="2">
        <v>1864</v>
      </c>
      <c r="C235" s="2">
        <v>3281</v>
      </c>
      <c r="D235" s="2">
        <v>935</v>
      </c>
      <c r="E235" s="2">
        <v>455</v>
      </c>
      <c r="F235" s="2">
        <v>106</v>
      </c>
      <c r="G235" s="3">
        <f t="shared" si="21"/>
        <v>69.099533202830898</v>
      </c>
      <c r="H235" s="6">
        <f t="shared" si="20"/>
        <v>63.697278444100021</v>
      </c>
      <c r="I235" s="2">
        <v>944.74</v>
      </c>
      <c r="J235">
        <f t="shared" si="22"/>
        <v>28.068062038849572</v>
      </c>
      <c r="K235">
        <f t="shared" si="23"/>
        <v>1.5961451588616171</v>
      </c>
      <c r="L235">
        <f t="shared" si="24"/>
        <v>17.584905660377359</v>
      </c>
      <c r="M235">
        <f t="shared" si="25"/>
        <v>652.81092998042459</v>
      </c>
      <c r="N235">
        <f t="shared" si="26"/>
        <v>6641</v>
      </c>
    </row>
    <row r="236" spans="1:14" x14ac:dyDescent="0.2">
      <c r="A236" s="7">
        <v>39967</v>
      </c>
      <c r="B236" s="2">
        <v>1707</v>
      </c>
      <c r="C236" s="2">
        <v>3375</v>
      </c>
      <c r="D236" s="2">
        <v>971</v>
      </c>
      <c r="E236" s="2">
        <v>482</v>
      </c>
      <c r="F236" s="2">
        <v>104</v>
      </c>
      <c r="G236" s="3">
        <f t="shared" si="21"/>
        <v>68.373248983280618</v>
      </c>
      <c r="H236" s="6">
        <f t="shared" si="20"/>
        <v>63.968779164644239</v>
      </c>
      <c r="I236" s="2">
        <v>931.76</v>
      </c>
      <c r="J236">
        <f t="shared" si="22"/>
        <v>25.71170356981473</v>
      </c>
      <c r="K236">
        <f t="shared" si="23"/>
        <v>1.5665009790631119</v>
      </c>
      <c r="L236">
        <f t="shared" si="24"/>
        <v>16.413461538461537</v>
      </c>
      <c r="M236">
        <f t="shared" si="25"/>
        <v>637.07458472661551</v>
      </c>
      <c r="N236">
        <f t="shared" si="26"/>
        <v>6639</v>
      </c>
    </row>
    <row r="237" spans="1:14" x14ac:dyDescent="0.2">
      <c r="A237" s="7">
        <v>39968</v>
      </c>
      <c r="B237" s="2">
        <v>1775</v>
      </c>
      <c r="C237" s="2">
        <v>3356</v>
      </c>
      <c r="D237" s="2">
        <v>961</v>
      </c>
      <c r="E237" s="2">
        <v>447</v>
      </c>
      <c r="F237" s="2">
        <v>99</v>
      </c>
      <c r="G237" s="3">
        <f t="shared" si="21"/>
        <v>68.864115697499244</v>
      </c>
      <c r="H237" s="6">
        <f t="shared" si="20"/>
        <v>64.250945338034356</v>
      </c>
      <c r="I237" s="2">
        <v>942.46</v>
      </c>
      <c r="J237">
        <f t="shared" si="22"/>
        <v>26.739981922265741</v>
      </c>
      <c r="K237">
        <f t="shared" si="23"/>
        <v>1.4914130762277795</v>
      </c>
      <c r="L237">
        <f t="shared" si="24"/>
        <v>17.929292929292927</v>
      </c>
      <c r="M237">
        <f t="shared" si="25"/>
        <v>649.01674480265137</v>
      </c>
      <c r="N237">
        <f t="shared" si="26"/>
        <v>6638</v>
      </c>
    </row>
    <row r="238" spans="1:14" x14ac:dyDescent="0.2">
      <c r="A238" s="7">
        <v>39969</v>
      </c>
      <c r="B238" s="2">
        <v>1802</v>
      </c>
      <c r="C238" s="2">
        <v>3283</v>
      </c>
      <c r="D238" s="2">
        <v>1004</v>
      </c>
      <c r="E238" s="2">
        <v>455</v>
      </c>
      <c r="F238" s="2">
        <v>93</v>
      </c>
      <c r="G238" s="3">
        <f t="shared" si="21"/>
        <v>68.821756817839386</v>
      </c>
      <c r="H238" s="6">
        <f t="shared" si="20"/>
        <v>64.516362011020107</v>
      </c>
      <c r="I238" s="2">
        <v>940.09</v>
      </c>
      <c r="J238">
        <f t="shared" si="22"/>
        <v>27.150821154135905</v>
      </c>
      <c r="K238">
        <f t="shared" si="23"/>
        <v>1.4012354979659485</v>
      </c>
      <c r="L238">
        <f t="shared" si="24"/>
        <v>19.376344086021504</v>
      </c>
      <c r="M238">
        <f t="shared" si="25"/>
        <v>646.98645366882624</v>
      </c>
      <c r="N238">
        <f t="shared" si="26"/>
        <v>6637</v>
      </c>
    </row>
    <row r="239" spans="1:14" x14ac:dyDescent="0.2">
      <c r="A239" s="7">
        <v>39972</v>
      </c>
      <c r="B239" s="2">
        <v>1745</v>
      </c>
      <c r="C239" s="2">
        <v>3296</v>
      </c>
      <c r="D239" s="2">
        <v>1051</v>
      </c>
      <c r="E239" s="2">
        <v>452</v>
      </c>
      <c r="F239" s="2">
        <v>94</v>
      </c>
      <c r="G239" s="3">
        <f t="shared" si="21"/>
        <v>68.51762579090088</v>
      </c>
      <c r="H239" s="6">
        <f t="shared" si="20"/>
        <v>64.731278125289123</v>
      </c>
      <c r="I239" s="2">
        <v>939.14</v>
      </c>
      <c r="J239">
        <f t="shared" si="22"/>
        <v>26.288038565833084</v>
      </c>
      <c r="K239">
        <f t="shared" si="23"/>
        <v>1.4160891834890028</v>
      </c>
      <c r="L239">
        <f t="shared" si="24"/>
        <v>18.563829787234042</v>
      </c>
      <c r="M239">
        <f t="shared" si="25"/>
        <v>643.47643085266657</v>
      </c>
      <c r="N239">
        <f t="shared" si="26"/>
        <v>6638</v>
      </c>
    </row>
    <row r="240" spans="1:14" x14ac:dyDescent="0.2">
      <c r="A240" s="7">
        <v>39973</v>
      </c>
      <c r="B240" s="2">
        <v>1757</v>
      </c>
      <c r="C240" s="2">
        <v>3312</v>
      </c>
      <c r="D240" s="2">
        <v>1033</v>
      </c>
      <c r="E240" s="2">
        <v>442</v>
      </c>
      <c r="F240" s="2">
        <v>93</v>
      </c>
      <c r="G240" s="3">
        <f t="shared" si="21"/>
        <v>68.677113153533227</v>
      </c>
      <c r="H240" s="6">
        <f t="shared" si="20"/>
        <v>64.953911839059813</v>
      </c>
      <c r="I240" s="2">
        <v>942.43</v>
      </c>
      <c r="J240">
        <f t="shared" si="22"/>
        <v>26.472803977700767</v>
      </c>
      <c r="K240">
        <f t="shared" si="23"/>
        <v>1.4012354979659485</v>
      </c>
      <c r="L240">
        <f t="shared" si="24"/>
        <v>18.892473118279568</v>
      </c>
      <c r="M240">
        <f t="shared" si="25"/>
        <v>647.23371749284308</v>
      </c>
      <c r="N240">
        <f t="shared" si="26"/>
        <v>6637</v>
      </c>
    </row>
    <row r="241" spans="1:14" x14ac:dyDescent="0.2">
      <c r="A241" s="7">
        <v>39974</v>
      </c>
      <c r="B241" s="2">
        <v>1686</v>
      </c>
      <c r="C241" s="2">
        <v>3311</v>
      </c>
      <c r="D241" s="2">
        <v>1063</v>
      </c>
      <c r="E241" s="2">
        <v>473</v>
      </c>
      <c r="F241" s="2">
        <v>105</v>
      </c>
      <c r="G241" s="3">
        <f t="shared" si="21"/>
        <v>68.077734257306417</v>
      </c>
      <c r="H241" s="6">
        <f t="shared" si="20"/>
        <v>65.19240791069808</v>
      </c>
      <c r="I241" s="2">
        <v>939.15</v>
      </c>
      <c r="J241">
        <f t="shared" si="22"/>
        <v>25.399216631515518</v>
      </c>
      <c r="K241">
        <f t="shared" si="23"/>
        <v>1.5818017475143116</v>
      </c>
      <c r="L241">
        <f t="shared" si="24"/>
        <v>16.057142857142857</v>
      </c>
      <c r="M241">
        <f t="shared" si="25"/>
        <v>639.35204127749319</v>
      </c>
      <c r="N241">
        <f t="shared" si="26"/>
        <v>6638</v>
      </c>
    </row>
    <row r="242" spans="1:14" x14ac:dyDescent="0.2">
      <c r="A242" s="7">
        <v>39975</v>
      </c>
      <c r="B242" s="2">
        <v>1759</v>
      </c>
      <c r="C242" s="2">
        <v>3279</v>
      </c>
      <c r="D242" s="2">
        <v>1028</v>
      </c>
      <c r="E242" s="2">
        <v>468</v>
      </c>
      <c r="F242" s="2">
        <v>102</v>
      </c>
      <c r="G242" s="3">
        <f t="shared" si="21"/>
        <v>68.459915611814353</v>
      </c>
      <c r="H242" s="6">
        <f t="shared" ref="H242:H305" si="27">AVERAGE(G193:G242)</f>
        <v>65.422927678019718</v>
      </c>
      <c r="I242" s="2">
        <v>944.89</v>
      </c>
      <c r="J242">
        <f t="shared" si="22"/>
        <v>26.506931886678721</v>
      </c>
      <c r="K242">
        <f t="shared" si="23"/>
        <v>1.5370705244122966</v>
      </c>
      <c r="L242">
        <f t="shared" si="24"/>
        <v>17.245098039215684</v>
      </c>
      <c r="M242">
        <f t="shared" si="25"/>
        <v>646.87089662447261</v>
      </c>
      <c r="N242">
        <f t="shared" si="26"/>
        <v>6636</v>
      </c>
    </row>
    <row r="243" spans="1:14" x14ac:dyDescent="0.2">
      <c r="A243" s="7">
        <v>39976</v>
      </c>
      <c r="B243" s="2">
        <v>1737</v>
      </c>
      <c r="C243" s="2">
        <v>3261</v>
      </c>
      <c r="D243" s="2">
        <v>1050</v>
      </c>
      <c r="E243" s="2">
        <v>486</v>
      </c>
      <c r="F243" s="2">
        <v>103</v>
      </c>
      <c r="G243" s="3">
        <f t="shared" si="21"/>
        <v>68.210034654211242</v>
      </c>
      <c r="H243" s="6">
        <f t="shared" si="27"/>
        <v>65.635635722953054</v>
      </c>
      <c r="I243" s="2">
        <v>946.21</v>
      </c>
      <c r="J243">
        <f t="shared" si="22"/>
        <v>26.171463010396263</v>
      </c>
      <c r="K243">
        <f t="shared" si="23"/>
        <v>1.551905981618201</v>
      </c>
      <c r="L243">
        <f t="shared" si="24"/>
        <v>16.864077669902912</v>
      </c>
      <c r="M243">
        <f t="shared" si="25"/>
        <v>645.41016890161222</v>
      </c>
      <c r="N243">
        <f t="shared" si="26"/>
        <v>6637</v>
      </c>
    </row>
    <row r="244" spans="1:14" x14ac:dyDescent="0.2">
      <c r="A244" s="7">
        <v>39979</v>
      </c>
      <c r="B244" s="2">
        <v>1516</v>
      </c>
      <c r="C244" s="2">
        <v>3288</v>
      </c>
      <c r="D244" s="2">
        <v>1163</v>
      </c>
      <c r="E244" s="2">
        <v>551</v>
      </c>
      <c r="F244" s="2">
        <v>114</v>
      </c>
      <c r="G244" s="3">
        <f t="shared" si="21"/>
        <v>66.709891435464414</v>
      </c>
      <c r="H244" s="6">
        <f t="shared" si="27"/>
        <v>65.756848853994839</v>
      </c>
      <c r="I244" s="2">
        <v>923.72</v>
      </c>
      <c r="J244">
        <f t="shared" si="22"/>
        <v>22.858866103739444</v>
      </c>
      <c r="K244">
        <f t="shared" si="23"/>
        <v>1.7189384800965017</v>
      </c>
      <c r="L244">
        <f t="shared" si="24"/>
        <v>13.298245614035087</v>
      </c>
      <c r="M244">
        <f t="shared" si="25"/>
        <v>616.21260916767187</v>
      </c>
      <c r="N244">
        <f t="shared" si="26"/>
        <v>6632</v>
      </c>
    </row>
    <row r="245" spans="1:14" x14ac:dyDescent="0.2">
      <c r="A245" s="7">
        <v>39980</v>
      </c>
      <c r="B245" s="2">
        <v>1386</v>
      </c>
      <c r="C245" s="2">
        <v>3272</v>
      </c>
      <c r="D245" s="2">
        <v>1250</v>
      </c>
      <c r="E245" s="2">
        <v>611</v>
      </c>
      <c r="F245" s="2">
        <v>112</v>
      </c>
      <c r="G245" s="3">
        <f t="shared" si="21"/>
        <v>65.711054139647118</v>
      </c>
      <c r="H245" s="6">
        <f t="shared" si="27"/>
        <v>65.8464042607105</v>
      </c>
      <c r="I245" s="2">
        <v>911.97</v>
      </c>
      <c r="J245">
        <f t="shared" si="22"/>
        <v>20.901824762479265</v>
      </c>
      <c r="K245">
        <f t="shared" si="23"/>
        <v>1.6890363444427687</v>
      </c>
      <c r="L245">
        <f t="shared" si="24"/>
        <v>12.375000000000002</v>
      </c>
      <c r="M245">
        <f t="shared" si="25"/>
        <v>599.26510043733981</v>
      </c>
      <c r="N245">
        <f t="shared" si="26"/>
        <v>6631</v>
      </c>
    </row>
    <row r="246" spans="1:14" x14ac:dyDescent="0.2">
      <c r="A246" s="7">
        <v>39981</v>
      </c>
      <c r="B246" s="2">
        <v>1302</v>
      </c>
      <c r="C246" s="2">
        <v>3264</v>
      </c>
      <c r="D246" s="2">
        <v>1311</v>
      </c>
      <c r="E246" s="2">
        <v>641</v>
      </c>
      <c r="F246" s="2">
        <v>110</v>
      </c>
      <c r="G246" s="3">
        <f t="shared" si="21"/>
        <v>65.108630054315029</v>
      </c>
      <c r="H246" s="6">
        <f t="shared" si="27"/>
        <v>65.925442755344235</v>
      </c>
      <c r="I246" s="2">
        <v>910.71</v>
      </c>
      <c r="J246">
        <f t="shared" si="22"/>
        <v>19.643934821967409</v>
      </c>
      <c r="K246">
        <f t="shared" si="23"/>
        <v>1.659625829812915</v>
      </c>
      <c r="L246">
        <f t="shared" si="24"/>
        <v>11.836363636363636</v>
      </c>
      <c r="M246">
        <f t="shared" si="25"/>
        <v>592.95080476765247</v>
      </c>
      <c r="N246">
        <f t="shared" si="26"/>
        <v>6628</v>
      </c>
    </row>
    <row r="247" spans="1:14" x14ac:dyDescent="0.2">
      <c r="A247" s="7">
        <v>39982</v>
      </c>
      <c r="B247" s="2">
        <v>1287</v>
      </c>
      <c r="C247" s="2">
        <v>3294</v>
      </c>
      <c r="D247" s="2">
        <v>1313</v>
      </c>
      <c r="E247" s="2">
        <v>638</v>
      </c>
      <c r="F247" s="2">
        <v>101</v>
      </c>
      <c r="G247" s="3">
        <f t="shared" si="21"/>
        <v>65.16056083220262</v>
      </c>
      <c r="H247" s="6">
        <f t="shared" si="27"/>
        <v>66.017946060031122</v>
      </c>
      <c r="I247" s="2">
        <v>918.37</v>
      </c>
      <c r="J247">
        <f t="shared" si="22"/>
        <v>19.402985074626866</v>
      </c>
      <c r="K247">
        <f t="shared" si="23"/>
        <v>1.5226895823910749</v>
      </c>
      <c r="L247">
        <f t="shared" si="24"/>
        <v>12.742574257425742</v>
      </c>
      <c r="M247">
        <f t="shared" si="25"/>
        <v>598.41504251469928</v>
      </c>
      <c r="N247">
        <f t="shared" si="26"/>
        <v>6633</v>
      </c>
    </row>
    <row r="248" spans="1:14" x14ac:dyDescent="0.2">
      <c r="A248" s="7">
        <v>39983</v>
      </c>
      <c r="B248" s="2">
        <v>1302</v>
      </c>
      <c r="C248" s="2">
        <v>3322</v>
      </c>
      <c r="D248" s="2">
        <v>1266</v>
      </c>
      <c r="E248" s="2">
        <v>639</v>
      </c>
      <c r="F248" s="2">
        <v>101</v>
      </c>
      <c r="G248" s="3">
        <f t="shared" si="21"/>
        <v>65.339366515837099</v>
      </c>
      <c r="H248" s="6">
        <f t="shared" si="27"/>
        <v>66.10813612681423</v>
      </c>
      <c r="I248" s="2">
        <v>921.23</v>
      </c>
      <c r="J248">
        <f t="shared" si="22"/>
        <v>19.638009049773757</v>
      </c>
      <c r="K248">
        <f t="shared" si="23"/>
        <v>1.5233785822021115</v>
      </c>
      <c r="L248">
        <f t="shared" si="24"/>
        <v>12.891089108910892</v>
      </c>
      <c r="M248">
        <f t="shared" si="25"/>
        <v>601.92584615384612</v>
      </c>
      <c r="N248">
        <f t="shared" si="26"/>
        <v>6630</v>
      </c>
    </row>
    <row r="249" spans="1:14" x14ac:dyDescent="0.2">
      <c r="A249" s="7">
        <v>39986</v>
      </c>
      <c r="B249" s="2">
        <v>1043</v>
      </c>
      <c r="C249" s="2">
        <v>3185</v>
      </c>
      <c r="D249" s="2">
        <v>1456</v>
      </c>
      <c r="E249" s="2">
        <v>818</v>
      </c>
      <c r="F249" s="2">
        <v>127</v>
      </c>
      <c r="G249" s="3">
        <f t="shared" si="21"/>
        <v>62.668577462664054</v>
      </c>
      <c r="H249" s="6">
        <f t="shared" si="27"/>
        <v>66.098985367917606</v>
      </c>
      <c r="I249" s="2">
        <v>893.04</v>
      </c>
      <c r="J249">
        <f t="shared" si="22"/>
        <v>15.73389651531151</v>
      </c>
      <c r="K249">
        <f t="shared" si="23"/>
        <v>1.9158244079046614</v>
      </c>
      <c r="L249">
        <f t="shared" si="24"/>
        <v>8.21259842519685</v>
      </c>
      <c r="M249">
        <f t="shared" si="25"/>
        <v>559.65546417257497</v>
      </c>
      <c r="N249">
        <f t="shared" si="26"/>
        <v>6629</v>
      </c>
    </row>
    <row r="250" spans="1:14" x14ac:dyDescent="0.2">
      <c r="A250" s="7">
        <v>39987</v>
      </c>
      <c r="B250" s="2">
        <v>951</v>
      </c>
      <c r="C250" s="2">
        <v>3210</v>
      </c>
      <c r="D250" s="2">
        <v>1476</v>
      </c>
      <c r="E250" s="2">
        <v>851</v>
      </c>
      <c r="F250" s="2">
        <v>141</v>
      </c>
      <c r="G250" s="3">
        <f t="shared" si="21"/>
        <v>62.004827274098659</v>
      </c>
      <c r="H250" s="6">
        <f t="shared" si="27"/>
        <v>66.067753242070907</v>
      </c>
      <c r="I250" s="2">
        <v>895.1</v>
      </c>
      <c r="J250">
        <f t="shared" si="22"/>
        <v>14.346055211947503</v>
      </c>
      <c r="K250">
        <f t="shared" si="23"/>
        <v>2.1270176497209232</v>
      </c>
      <c r="L250">
        <f t="shared" si="24"/>
        <v>6.7446808510638299</v>
      </c>
      <c r="M250">
        <f t="shared" si="25"/>
        <v>555.00520893045712</v>
      </c>
      <c r="N250">
        <f t="shared" si="26"/>
        <v>6629</v>
      </c>
    </row>
    <row r="251" spans="1:14" x14ac:dyDescent="0.2">
      <c r="A251" s="7">
        <v>39988</v>
      </c>
      <c r="B251" s="2">
        <v>970</v>
      </c>
      <c r="C251" s="2">
        <v>3184</v>
      </c>
      <c r="D251" s="2">
        <v>1516</v>
      </c>
      <c r="E251" s="2">
        <v>816</v>
      </c>
      <c r="F251" s="2">
        <v>142</v>
      </c>
      <c r="G251" s="3">
        <f t="shared" si="21"/>
        <v>62.142426071213038</v>
      </c>
      <c r="H251" s="6">
        <f t="shared" si="27"/>
        <v>66.054194560042276</v>
      </c>
      <c r="I251" s="2">
        <v>900.94</v>
      </c>
      <c r="J251">
        <f t="shared" si="22"/>
        <v>14.634882317441159</v>
      </c>
      <c r="K251">
        <f t="shared" si="23"/>
        <v>2.1424260712130354</v>
      </c>
      <c r="L251">
        <f t="shared" si="24"/>
        <v>6.8309859154929589</v>
      </c>
      <c r="M251">
        <f t="shared" si="25"/>
        <v>559.8659734459867</v>
      </c>
      <c r="N251">
        <f t="shared" si="26"/>
        <v>6628</v>
      </c>
    </row>
    <row r="252" spans="1:14" x14ac:dyDescent="0.2">
      <c r="A252" s="7">
        <v>39989</v>
      </c>
      <c r="B252" s="2">
        <v>1075</v>
      </c>
      <c r="C252" s="2">
        <v>3242</v>
      </c>
      <c r="D252" s="2">
        <v>1421</v>
      </c>
      <c r="E252" s="2">
        <v>763</v>
      </c>
      <c r="F252" s="2">
        <v>122</v>
      </c>
      <c r="G252" s="3">
        <f t="shared" si="21"/>
        <v>63.2417333534652</v>
      </c>
      <c r="H252" s="6">
        <f t="shared" si="27"/>
        <v>66.060440361377729</v>
      </c>
      <c r="I252" s="2">
        <v>920.26</v>
      </c>
      <c r="J252">
        <f t="shared" si="22"/>
        <v>16.231315113996679</v>
      </c>
      <c r="K252">
        <f t="shared" si="23"/>
        <v>1.8420655292163672</v>
      </c>
      <c r="L252">
        <f t="shared" si="24"/>
        <v>8.8114754098360653</v>
      </c>
      <c r="M252">
        <f t="shared" si="25"/>
        <v>581.98837535859889</v>
      </c>
      <c r="N252">
        <f t="shared" si="26"/>
        <v>6623</v>
      </c>
    </row>
    <row r="253" spans="1:14" x14ac:dyDescent="0.2">
      <c r="A253" s="7">
        <v>39990</v>
      </c>
      <c r="B253" s="2">
        <v>1173</v>
      </c>
      <c r="C253" s="2">
        <v>3214</v>
      </c>
      <c r="D253" s="2">
        <v>1375</v>
      </c>
      <c r="E253" s="2">
        <v>732</v>
      </c>
      <c r="F253" s="2">
        <v>126</v>
      </c>
      <c r="G253" s="3">
        <f t="shared" si="21"/>
        <v>63.824773413897283</v>
      </c>
      <c r="H253" s="6">
        <f t="shared" si="27"/>
        <v>66.056197514680974</v>
      </c>
      <c r="I253" s="2">
        <v>918.9</v>
      </c>
      <c r="J253">
        <f t="shared" si="22"/>
        <v>17.719033232628398</v>
      </c>
      <c r="K253">
        <f t="shared" si="23"/>
        <v>1.9033232628398791</v>
      </c>
      <c r="L253">
        <f t="shared" si="24"/>
        <v>9.3095238095238102</v>
      </c>
      <c r="M253">
        <f t="shared" si="25"/>
        <v>586.48584290030203</v>
      </c>
      <c r="N253">
        <f t="shared" si="26"/>
        <v>6620</v>
      </c>
    </row>
    <row r="254" spans="1:14" x14ac:dyDescent="0.2">
      <c r="A254" s="7">
        <v>39993</v>
      </c>
      <c r="B254" s="2">
        <v>1127</v>
      </c>
      <c r="C254" s="2">
        <v>3282</v>
      </c>
      <c r="D254" s="2">
        <v>1355</v>
      </c>
      <c r="E254" s="2">
        <v>735</v>
      </c>
      <c r="F254" s="2">
        <v>119</v>
      </c>
      <c r="G254" s="3">
        <f t="shared" si="21"/>
        <v>63.789664551223936</v>
      </c>
      <c r="H254" s="6">
        <f t="shared" si="27"/>
        <v>66.036040835485068</v>
      </c>
      <c r="I254" s="2">
        <v>927.23</v>
      </c>
      <c r="J254">
        <f t="shared" si="22"/>
        <v>17.02931399214264</v>
      </c>
      <c r="K254">
        <f t="shared" si="23"/>
        <v>1.7981263221517074</v>
      </c>
      <c r="L254">
        <f t="shared" si="24"/>
        <v>9.4705882352941178</v>
      </c>
      <c r="M254">
        <f t="shared" si="25"/>
        <v>591.47690661831371</v>
      </c>
      <c r="N254">
        <f t="shared" si="26"/>
        <v>6618</v>
      </c>
    </row>
    <row r="255" spans="1:14" x14ac:dyDescent="0.2">
      <c r="A255" s="7">
        <v>39994</v>
      </c>
      <c r="B255" s="2">
        <v>1078</v>
      </c>
      <c r="C255" s="2">
        <v>3281</v>
      </c>
      <c r="D255" s="2">
        <v>1404</v>
      </c>
      <c r="E255" s="2">
        <v>740</v>
      </c>
      <c r="F255" s="2">
        <v>117</v>
      </c>
      <c r="G255" s="3">
        <f t="shared" si="21"/>
        <v>63.483383685800604</v>
      </c>
      <c r="H255" s="6">
        <f t="shared" si="27"/>
        <v>66.052343410928302</v>
      </c>
      <c r="I255" s="2">
        <v>919.32</v>
      </c>
      <c r="J255">
        <f t="shared" si="22"/>
        <v>16.283987915407856</v>
      </c>
      <c r="K255">
        <f t="shared" si="23"/>
        <v>1.7673716012084593</v>
      </c>
      <c r="L255">
        <f t="shared" si="24"/>
        <v>9.2136752136752147</v>
      </c>
      <c r="M255">
        <f t="shared" si="25"/>
        <v>583.61544290030213</v>
      </c>
      <c r="N255">
        <f t="shared" si="26"/>
        <v>6620</v>
      </c>
    </row>
    <row r="256" spans="1:14" x14ac:dyDescent="0.2">
      <c r="A256" s="7">
        <v>39995</v>
      </c>
      <c r="B256" s="2">
        <v>1141</v>
      </c>
      <c r="C256" s="2">
        <v>3296</v>
      </c>
      <c r="D256" s="2">
        <v>1354</v>
      </c>
      <c r="E256" s="2">
        <v>723</v>
      </c>
      <c r="F256" s="2">
        <v>105</v>
      </c>
      <c r="G256" s="3">
        <f t="shared" si="21"/>
        <v>64.035352772322099</v>
      </c>
      <c r="H256" s="6">
        <f t="shared" si="27"/>
        <v>66.057879080383685</v>
      </c>
      <c r="I256" s="2">
        <v>923.33</v>
      </c>
      <c r="J256">
        <f t="shared" si="22"/>
        <v>17.238253512615199</v>
      </c>
      <c r="K256">
        <f t="shared" si="23"/>
        <v>1.5863423477866747</v>
      </c>
      <c r="L256">
        <f t="shared" si="24"/>
        <v>10.866666666666667</v>
      </c>
      <c r="M256">
        <f t="shared" si="25"/>
        <v>591.25762275268164</v>
      </c>
      <c r="N256">
        <f t="shared" si="26"/>
        <v>6619</v>
      </c>
    </row>
    <row r="257" spans="1:14" x14ac:dyDescent="0.2">
      <c r="A257" s="7">
        <v>39996</v>
      </c>
      <c r="B257" s="2">
        <v>1056</v>
      </c>
      <c r="C257" s="2">
        <v>3241</v>
      </c>
      <c r="D257" s="2">
        <v>1415</v>
      </c>
      <c r="E257" s="2">
        <v>786</v>
      </c>
      <c r="F257" s="2">
        <v>121</v>
      </c>
      <c r="G257" s="3">
        <f t="shared" si="21"/>
        <v>63.068439341290222</v>
      </c>
      <c r="H257" s="6">
        <f t="shared" si="27"/>
        <v>66.041352502773677</v>
      </c>
      <c r="I257" s="2">
        <v>896.42</v>
      </c>
      <c r="J257">
        <f t="shared" si="22"/>
        <v>15.954071612025986</v>
      </c>
      <c r="K257">
        <f t="shared" si="23"/>
        <v>1.8280707055446441</v>
      </c>
      <c r="L257">
        <f t="shared" si="24"/>
        <v>8.7272727272727284</v>
      </c>
      <c r="M257">
        <f t="shared" si="25"/>
        <v>565.35810394319378</v>
      </c>
      <c r="N257">
        <f t="shared" si="26"/>
        <v>6619</v>
      </c>
    </row>
    <row r="258" spans="1:14" x14ac:dyDescent="0.2">
      <c r="A258" s="7">
        <v>40000</v>
      </c>
      <c r="B258" s="2">
        <v>964</v>
      </c>
      <c r="C258" s="2">
        <v>3189</v>
      </c>
      <c r="D258" s="2">
        <v>1476</v>
      </c>
      <c r="E258" s="2">
        <v>862</v>
      </c>
      <c r="F258" s="2">
        <v>125</v>
      </c>
      <c r="G258" s="3">
        <f t="shared" ref="G258:G321" si="28">((90*B258)+(70*C258)+(50*D258)+(30*E258)+(10*F258))/(B258+C258+D258+E258+F258)</f>
        <v>62.107013301088273</v>
      </c>
      <c r="H258" s="6">
        <f t="shared" si="27"/>
        <v>66.007046734209851</v>
      </c>
      <c r="I258" s="2">
        <v>898.72</v>
      </c>
      <c r="J258">
        <f t="shared" ref="J258:J321" si="29">B258*100/(B258+C258+D258+E258+F258)</f>
        <v>14.570737605804112</v>
      </c>
      <c r="K258">
        <f t="shared" ref="K258:K321" si="30">F258*100/(B258+C258+D258+E258+F258)</f>
        <v>1.8893591293833132</v>
      </c>
      <c r="L258">
        <f t="shared" ref="L258:L321" si="31">J258/K258</f>
        <v>7.7120000000000006</v>
      </c>
      <c r="M258">
        <f t="shared" ref="M258:M321" si="32">I258*G258/100</f>
        <v>558.16814993954051</v>
      </c>
      <c r="N258">
        <f t="shared" si="26"/>
        <v>6616</v>
      </c>
    </row>
    <row r="259" spans="1:14" x14ac:dyDescent="0.2">
      <c r="A259" s="7">
        <v>40001</v>
      </c>
      <c r="B259" s="2">
        <v>908</v>
      </c>
      <c r="C259" s="2">
        <v>3057</v>
      </c>
      <c r="D259" s="2">
        <v>1548</v>
      </c>
      <c r="E259" s="2">
        <v>952</v>
      </c>
      <c r="F259" s="2">
        <v>150</v>
      </c>
      <c r="G259" s="3">
        <f t="shared" si="28"/>
        <v>60.94784580498866</v>
      </c>
      <c r="H259" s="6">
        <f t="shared" si="27"/>
        <v>65.931759689677349</v>
      </c>
      <c r="I259" s="2">
        <v>881.03</v>
      </c>
      <c r="J259">
        <f t="shared" si="29"/>
        <v>13.726379440665156</v>
      </c>
      <c r="K259">
        <f t="shared" si="30"/>
        <v>2.2675736961451247</v>
      </c>
      <c r="L259">
        <f t="shared" si="31"/>
        <v>6.0533333333333337</v>
      </c>
      <c r="M259">
        <f t="shared" si="32"/>
        <v>536.9688058956915</v>
      </c>
      <c r="N259">
        <f t="shared" ref="N259:N322" si="33">B259+C259+D259+E259+F259</f>
        <v>6615</v>
      </c>
    </row>
    <row r="260" spans="1:14" x14ac:dyDescent="0.2">
      <c r="A260" s="7">
        <v>40002</v>
      </c>
      <c r="B260" s="2">
        <v>772</v>
      </c>
      <c r="C260" s="2">
        <v>3048</v>
      </c>
      <c r="D260" s="2">
        <v>1574</v>
      </c>
      <c r="E260" s="2">
        <v>1043</v>
      </c>
      <c r="F260" s="2">
        <v>177</v>
      </c>
      <c r="G260" s="3">
        <f t="shared" si="28"/>
        <v>59.661324463259753</v>
      </c>
      <c r="H260" s="6">
        <f t="shared" si="27"/>
        <v>65.839161052114733</v>
      </c>
      <c r="I260" s="2">
        <v>879.56</v>
      </c>
      <c r="J260">
        <f t="shared" si="29"/>
        <v>11.672210462654974</v>
      </c>
      <c r="K260">
        <f t="shared" si="30"/>
        <v>2.676141517992138</v>
      </c>
      <c r="L260">
        <f t="shared" si="31"/>
        <v>4.3615819209039541</v>
      </c>
      <c r="M260">
        <f t="shared" si="32"/>
        <v>524.75714544904747</v>
      </c>
      <c r="N260">
        <f t="shared" si="33"/>
        <v>6614</v>
      </c>
    </row>
    <row r="261" spans="1:14" x14ac:dyDescent="0.2">
      <c r="A261" s="7">
        <v>40003</v>
      </c>
      <c r="B261" s="2">
        <v>787</v>
      </c>
      <c r="C261" s="2">
        <v>3027</v>
      </c>
      <c r="D261" s="2">
        <v>1604</v>
      </c>
      <c r="E261" s="2">
        <v>1014</v>
      </c>
      <c r="F261" s="2">
        <v>180</v>
      </c>
      <c r="G261" s="3">
        <f t="shared" si="28"/>
        <v>59.761040532365399</v>
      </c>
      <c r="H261" s="6">
        <f t="shared" si="27"/>
        <v>65.746611219190285</v>
      </c>
      <c r="I261" s="2">
        <v>882.68</v>
      </c>
      <c r="J261">
        <f t="shared" si="29"/>
        <v>11.902601330913491</v>
      </c>
      <c r="K261">
        <f t="shared" si="30"/>
        <v>2.7223230490018149</v>
      </c>
      <c r="L261">
        <f t="shared" si="31"/>
        <v>4.3722222222222227</v>
      </c>
      <c r="M261">
        <f t="shared" si="32"/>
        <v>527.49875257108283</v>
      </c>
      <c r="N261">
        <f t="shared" si="33"/>
        <v>6612</v>
      </c>
    </row>
    <row r="262" spans="1:14" x14ac:dyDescent="0.2">
      <c r="A262" s="7">
        <v>40004</v>
      </c>
      <c r="B262" s="2">
        <v>778</v>
      </c>
      <c r="C262" s="2">
        <v>3024</v>
      </c>
      <c r="D262" s="2">
        <v>1596</v>
      </c>
      <c r="E262" s="2">
        <v>1027</v>
      </c>
      <c r="F262" s="2">
        <v>186</v>
      </c>
      <c r="G262" s="3">
        <f t="shared" si="28"/>
        <v>59.623355014369992</v>
      </c>
      <c r="H262" s="6">
        <f t="shared" si="27"/>
        <v>65.628790130736476</v>
      </c>
      <c r="I262" s="2">
        <v>879.13</v>
      </c>
      <c r="J262">
        <f t="shared" si="29"/>
        <v>11.768265012857359</v>
      </c>
      <c r="K262">
        <f t="shared" si="30"/>
        <v>2.8134926637422479</v>
      </c>
      <c r="L262">
        <f t="shared" si="31"/>
        <v>4.182795698924731</v>
      </c>
      <c r="M262">
        <f t="shared" si="32"/>
        <v>524.16680093783089</v>
      </c>
      <c r="N262">
        <f t="shared" si="33"/>
        <v>6611</v>
      </c>
    </row>
    <row r="263" spans="1:14" x14ac:dyDescent="0.2">
      <c r="A263" s="7">
        <v>40007</v>
      </c>
      <c r="B263" s="2">
        <v>808</v>
      </c>
      <c r="C263" s="2">
        <v>3113</v>
      </c>
      <c r="D263" s="2">
        <v>1532</v>
      </c>
      <c r="E263" s="2">
        <v>975</v>
      </c>
      <c r="F263" s="2">
        <v>181</v>
      </c>
      <c r="G263" s="3">
        <f t="shared" si="28"/>
        <v>60.264790437282493</v>
      </c>
      <c r="H263" s="6">
        <f t="shared" si="27"/>
        <v>65.522390644485867</v>
      </c>
      <c r="I263" s="2">
        <v>901.05</v>
      </c>
      <c r="J263">
        <f t="shared" si="29"/>
        <v>12.225752761385989</v>
      </c>
      <c r="K263">
        <f t="shared" si="30"/>
        <v>2.738689665607505</v>
      </c>
      <c r="L263">
        <f t="shared" si="31"/>
        <v>4.4640883977900554</v>
      </c>
      <c r="M263">
        <f t="shared" si="32"/>
        <v>543.01589423513394</v>
      </c>
      <c r="N263">
        <f t="shared" si="33"/>
        <v>6609</v>
      </c>
    </row>
    <row r="264" spans="1:14" x14ac:dyDescent="0.2">
      <c r="A264" s="7">
        <v>40008</v>
      </c>
      <c r="B264" s="2">
        <v>845</v>
      </c>
      <c r="C264" s="2">
        <v>3132</v>
      </c>
      <c r="D264" s="2">
        <v>1505</v>
      </c>
      <c r="E264" s="2">
        <v>954</v>
      </c>
      <c r="F264" s="2">
        <v>174</v>
      </c>
      <c r="G264" s="3">
        <f t="shared" si="28"/>
        <v>60.650529500756427</v>
      </c>
      <c r="H264" s="6">
        <f t="shared" si="27"/>
        <v>65.417205835636338</v>
      </c>
      <c r="I264" s="2">
        <v>905.84</v>
      </c>
      <c r="J264">
        <f t="shared" si="29"/>
        <v>12.783661119515886</v>
      </c>
      <c r="K264">
        <f t="shared" si="30"/>
        <v>2.632375189107413</v>
      </c>
      <c r="L264">
        <f t="shared" si="31"/>
        <v>4.8563218390804597</v>
      </c>
      <c r="M264">
        <f t="shared" si="32"/>
        <v>549.39675642965199</v>
      </c>
      <c r="N264">
        <f t="shared" si="33"/>
        <v>6610</v>
      </c>
    </row>
    <row r="265" spans="1:14" x14ac:dyDescent="0.2">
      <c r="A265" s="7">
        <v>40009</v>
      </c>
      <c r="B265" s="2">
        <v>1013</v>
      </c>
      <c r="C265" s="2">
        <v>3310</v>
      </c>
      <c r="D265" s="2">
        <v>1392</v>
      </c>
      <c r="E265" s="2">
        <v>755</v>
      </c>
      <c r="F265" s="2">
        <v>139</v>
      </c>
      <c r="G265" s="3">
        <f t="shared" si="28"/>
        <v>63.021637161446513</v>
      </c>
      <c r="H265" s="6">
        <f t="shared" si="27"/>
        <v>65.327145305322659</v>
      </c>
      <c r="I265" s="2">
        <v>932.68</v>
      </c>
      <c r="J265">
        <f t="shared" si="29"/>
        <v>15.32758359812377</v>
      </c>
      <c r="K265">
        <f t="shared" si="30"/>
        <v>2.1031926161295202</v>
      </c>
      <c r="L265">
        <f t="shared" si="31"/>
        <v>7.2877697841726619</v>
      </c>
      <c r="M265">
        <f t="shared" si="32"/>
        <v>587.79020547737923</v>
      </c>
      <c r="N265">
        <f t="shared" si="33"/>
        <v>6609</v>
      </c>
    </row>
    <row r="266" spans="1:14" x14ac:dyDescent="0.2">
      <c r="A266" s="7">
        <v>40010</v>
      </c>
      <c r="B266" s="2">
        <v>1071</v>
      </c>
      <c r="C266" s="2">
        <v>3340</v>
      </c>
      <c r="D266" s="2">
        <v>1360</v>
      </c>
      <c r="E266" s="2">
        <v>700</v>
      </c>
      <c r="F266" s="2">
        <v>139</v>
      </c>
      <c r="G266" s="3">
        <f t="shared" si="28"/>
        <v>63.627836611195157</v>
      </c>
      <c r="H266" s="6">
        <f t="shared" si="27"/>
        <v>65.250531757983111</v>
      </c>
      <c r="I266" s="2">
        <v>940.74</v>
      </c>
      <c r="J266">
        <f t="shared" si="29"/>
        <v>16.202723146747353</v>
      </c>
      <c r="K266">
        <f t="shared" si="30"/>
        <v>2.1028744326777611</v>
      </c>
      <c r="L266">
        <f t="shared" si="31"/>
        <v>7.7050359712230216</v>
      </c>
      <c r="M266">
        <f t="shared" si="32"/>
        <v>598.57251013615735</v>
      </c>
      <c r="N266">
        <f t="shared" si="33"/>
        <v>6610</v>
      </c>
    </row>
    <row r="267" spans="1:14" x14ac:dyDescent="0.2">
      <c r="A267" s="7">
        <v>40011</v>
      </c>
      <c r="B267" s="2">
        <v>1069</v>
      </c>
      <c r="C267" s="2">
        <v>3313</v>
      </c>
      <c r="D267" s="2">
        <v>1366</v>
      </c>
      <c r="E267" s="2">
        <v>716</v>
      </c>
      <c r="F267" s="2">
        <v>146</v>
      </c>
      <c r="G267" s="3">
        <f t="shared" si="28"/>
        <v>63.443267776096825</v>
      </c>
      <c r="H267" s="6">
        <f t="shared" si="27"/>
        <v>65.152914994696118</v>
      </c>
      <c r="I267" s="2">
        <v>940.38</v>
      </c>
      <c r="J267">
        <f t="shared" si="29"/>
        <v>16.172465960665658</v>
      </c>
      <c r="K267">
        <f t="shared" si="30"/>
        <v>2.2087745839636912</v>
      </c>
      <c r="L267">
        <f t="shared" si="31"/>
        <v>7.3219178082191787</v>
      </c>
      <c r="M267">
        <f t="shared" si="32"/>
        <v>596.60780151285928</v>
      </c>
      <c r="N267">
        <f t="shared" si="33"/>
        <v>6610</v>
      </c>
    </row>
    <row r="268" spans="1:14" x14ac:dyDescent="0.2">
      <c r="A268" s="7">
        <v>40014</v>
      </c>
      <c r="B268" s="2">
        <v>1159</v>
      </c>
      <c r="C268" s="2">
        <v>3353</v>
      </c>
      <c r="D268" s="2">
        <v>1302</v>
      </c>
      <c r="E268" s="2">
        <v>666</v>
      </c>
      <c r="F268" s="2">
        <v>128</v>
      </c>
      <c r="G268" s="3">
        <f t="shared" si="28"/>
        <v>64.373486682808718</v>
      </c>
      <c r="H268" s="6">
        <f t="shared" si="27"/>
        <v>65.094739711890156</v>
      </c>
      <c r="I268" s="2">
        <v>951.13</v>
      </c>
      <c r="J268">
        <f t="shared" si="29"/>
        <v>17.539346246973366</v>
      </c>
      <c r="K268">
        <f t="shared" si="30"/>
        <v>1.937046004842615</v>
      </c>
      <c r="L268">
        <f t="shared" si="31"/>
        <v>9.0546875</v>
      </c>
      <c r="M268">
        <f t="shared" si="32"/>
        <v>612.27554388619853</v>
      </c>
      <c r="N268">
        <f t="shared" si="33"/>
        <v>6608</v>
      </c>
    </row>
    <row r="269" spans="1:14" x14ac:dyDescent="0.2">
      <c r="A269" s="7">
        <v>40015</v>
      </c>
      <c r="B269" s="2">
        <v>1167</v>
      </c>
      <c r="C269" s="2">
        <v>3323</v>
      </c>
      <c r="D269" s="2">
        <v>1335</v>
      </c>
      <c r="E269" s="2">
        <v>653</v>
      </c>
      <c r="F269" s="2">
        <v>128</v>
      </c>
      <c r="G269" s="3">
        <f t="shared" si="28"/>
        <v>64.37481077808053</v>
      </c>
      <c r="H269" s="6">
        <f t="shared" si="27"/>
        <v>65.013368991364359</v>
      </c>
      <c r="I269" s="2">
        <v>954.58</v>
      </c>
      <c r="J269">
        <f t="shared" si="29"/>
        <v>17.665758401453225</v>
      </c>
      <c r="K269">
        <f t="shared" si="30"/>
        <v>1.937632455343627</v>
      </c>
      <c r="L269">
        <f t="shared" si="31"/>
        <v>9.1171875</v>
      </c>
      <c r="M269">
        <f t="shared" si="32"/>
        <v>614.50906872540111</v>
      </c>
      <c r="N269">
        <f t="shared" si="33"/>
        <v>6606</v>
      </c>
    </row>
    <row r="270" spans="1:14" x14ac:dyDescent="0.2">
      <c r="A270" s="7">
        <v>40016</v>
      </c>
      <c r="B270" s="2">
        <v>1176</v>
      </c>
      <c r="C270" s="2">
        <v>3333</v>
      </c>
      <c r="D270" s="2">
        <v>1342</v>
      </c>
      <c r="E270" s="2">
        <v>626</v>
      </c>
      <c r="F270" s="2">
        <v>128</v>
      </c>
      <c r="G270" s="3">
        <f t="shared" si="28"/>
        <v>64.543527630582886</v>
      </c>
      <c r="H270" s="6">
        <f t="shared" si="27"/>
        <v>64.936998939095062</v>
      </c>
      <c r="I270" s="2">
        <v>954.07</v>
      </c>
      <c r="J270">
        <f t="shared" si="29"/>
        <v>17.804693414080241</v>
      </c>
      <c r="K270">
        <f t="shared" si="30"/>
        <v>1.9379258137774413</v>
      </c>
      <c r="L270">
        <f t="shared" si="31"/>
        <v>9.1875</v>
      </c>
      <c r="M270">
        <f t="shared" si="32"/>
        <v>615.7904340651022</v>
      </c>
      <c r="N270">
        <f t="shared" si="33"/>
        <v>6605</v>
      </c>
    </row>
    <row r="271" spans="1:14" x14ac:dyDescent="0.2">
      <c r="A271" s="7">
        <v>40017</v>
      </c>
      <c r="B271" s="2">
        <v>1395</v>
      </c>
      <c r="C271" s="2">
        <v>3408</v>
      </c>
      <c r="D271" s="2">
        <v>1147</v>
      </c>
      <c r="E271" s="2">
        <v>538</v>
      </c>
      <c r="F271" s="2">
        <v>119</v>
      </c>
      <c r="G271" s="3">
        <f t="shared" si="28"/>
        <v>66.412895413954899</v>
      </c>
      <c r="H271" s="6">
        <f t="shared" si="27"/>
        <v>64.907065772201946</v>
      </c>
      <c r="I271" s="2">
        <v>976.29</v>
      </c>
      <c r="J271">
        <f t="shared" si="29"/>
        <v>21.113970031784472</v>
      </c>
      <c r="K271">
        <f t="shared" si="30"/>
        <v>1.8011200242167398</v>
      </c>
      <c r="L271">
        <f t="shared" si="31"/>
        <v>11.722689075630253</v>
      </c>
      <c r="M271">
        <f t="shared" si="32"/>
        <v>648.3824566369002</v>
      </c>
      <c r="N271">
        <f t="shared" si="33"/>
        <v>6607</v>
      </c>
    </row>
    <row r="272" spans="1:14" x14ac:dyDescent="0.2">
      <c r="A272" s="7">
        <v>40018</v>
      </c>
      <c r="B272" s="2">
        <v>1406</v>
      </c>
      <c r="C272" s="2">
        <v>3467</v>
      </c>
      <c r="D272" s="2">
        <v>1075</v>
      </c>
      <c r="E272" s="2">
        <v>542</v>
      </c>
      <c r="F272" s="2">
        <v>116</v>
      </c>
      <c r="G272" s="3">
        <f t="shared" si="28"/>
        <v>66.666666666666671</v>
      </c>
      <c r="H272" s="6">
        <f t="shared" si="27"/>
        <v>64.930592248221316</v>
      </c>
      <c r="I272" s="2">
        <v>979.26</v>
      </c>
      <c r="J272">
        <f t="shared" si="29"/>
        <v>21.283681501665153</v>
      </c>
      <c r="K272">
        <f t="shared" si="30"/>
        <v>1.755979412655162</v>
      </c>
      <c r="L272">
        <f t="shared" si="31"/>
        <v>12.120689655172415</v>
      </c>
      <c r="M272">
        <f t="shared" si="32"/>
        <v>652.84</v>
      </c>
      <c r="N272">
        <f t="shared" si="33"/>
        <v>6606</v>
      </c>
    </row>
    <row r="273" spans="1:14" x14ac:dyDescent="0.2">
      <c r="A273" s="7">
        <v>40021</v>
      </c>
      <c r="B273" s="2">
        <v>1423</v>
      </c>
      <c r="C273" s="2">
        <v>3488</v>
      </c>
      <c r="D273" s="2">
        <v>1064</v>
      </c>
      <c r="E273" s="2">
        <v>519</v>
      </c>
      <c r="F273" s="2">
        <v>110</v>
      </c>
      <c r="G273" s="3">
        <f t="shared" si="28"/>
        <v>66.944276196244701</v>
      </c>
      <c r="H273" s="6">
        <f t="shared" si="27"/>
        <v>64.962647334758557</v>
      </c>
      <c r="I273" s="2">
        <v>982.18</v>
      </c>
      <c r="J273">
        <f t="shared" si="29"/>
        <v>21.547546941247727</v>
      </c>
      <c r="K273">
        <f t="shared" si="30"/>
        <v>1.6656571774682012</v>
      </c>
      <c r="L273">
        <f t="shared" si="31"/>
        <v>12.936363636363636</v>
      </c>
      <c r="M273">
        <f t="shared" si="32"/>
        <v>657.51329194427615</v>
      </c>
      <c r="N273">
        <f t="shared" si="33"/>
        <v>6604</v>
      </c>
    </row>
    <row r="274" spans="1:14" x14ac:dyDescent="0.2">
      <c r="A274" s="7">
        <v>40022</v>
      </c>
      <c r="B274" s="2">
        <v>1445</v>
      </c>
      <c r="C274" s="2">
        <v>3445</v>
      </c>
      <c r="D274" s="2">
        <v>1074</v>
      </c>
      <c r="E274" s="2">
        <v>522</v>
      </c>
      <c r="F274" s="2">
        <v>113</v>
      </c>
      <c r="G274" s="3">
        <f t="shared" si="28"/>
        <v>66.932868616457043</v>
      </c>
      <c r="H274" s="6">
        <f t="shared" si="27"/>
        <v>65.006706079812261</v>
      </c>
      <c r="I274" s="2">
        <v>979.62</v>
      </c>
      <c r="J274">
        <f t="shared" si="29"/>
        <v>21.897257160175783</v>
      </c>
      <c r="K274">
        <f t="shared" si="30"/>
        <v>1.7123806637369299</v>
      </c>
      <c r="L274">
        <f t="shared" si="31"/>
        <v>12.787610619469026</v>
      </c>
      <c r="M274">
        <f t="shared" si="32"/>
        <v>655.68776754053647</v>
      </c>
      <c r="N274">
        <f t="shared" si="33"/>
        <v>6599</v>
      </c>
    </row>
    <row r="275" spans="1:14" x14ac:dyDescent="0.2">
      <c r="A275" s="7">
        <v>40023</v>
      </c>
      <c r="B275" s="2">
        <v>1397</v>
      </c>
      <c r="C275" s="2">
        <v>3405</v>
      </c>
      <c r="D275" s="2">
        <v>1141</v>
      </c>
      <c r="E275" s="2">
        <v>542</v>
      </c>
      <c r="F275" s="2">
        <v>114</v>
      </c>
      <c r="G275" s="3">
        <f t="shared" si="28"/>
        <v>66.454008183058036</v>
      </c>
      <c r="H275" s="6">
        <f t="shared" si="27"/>
        <v>65.018350653299663</v>
      </c>
      <c r="I275" s="2">
        <v>975.15</v>
      </c>
      <c r="J275">
        <f t="shared" si="29"/>
        <v>21.169874223367177</v>
      </c>
      <c r="K275">
        <f t="shared" si="30"/>
        <v>1.7275344749204424</v>
      </c>
      <c r="L275">
        <f t="shared" si="31"/>
        <v>12.254385964912281</v>
      </c>
      <c r="M275">
        <f t="shared" si="32"/>
        <v>648.02626079709046</v>
      </c>
      <c r="N275">
        <f t="shared" si="33"/>
        <v>6599</v>
      </c>
    </row>
    <row r="276" spans="1:14" x14ac:dyDescent="0.2">
      <c r="A276" s="7">
        <v>40024</v>
      </c>
      <c r="B276" s="2">
        <v>1476</v>
      </c>
      <c r="C276" s="2">
        <v>3435</v>
      </c>
      <c r="D276" s="2">
        <v>1056</v>
      </c>
      <c r="E276" s="2">
        <v>513</v>
      </c>
      <c r="F276" s="2">
        <v>117</v>
      </c>
      <c r="G276" s="3">
        <f t="shared" si="28"/>
        <v>67.098681218735791</v>
      </c>
      <c r="H276" s="6">
        <f t="shared" si="27"/>
        <v>65.035470345090104</v>
      </c>
      <c r="I276" s="2">
        <v>986.75</v>
      </c>
      <c r="J276">
        <f t="shared" si="29"/>
        <v>22.37380627557981</v>
      </c>
      <c r="K276">
        <f t="shared" si="30"/>
        <v>1.7735334242837653</v>
      </c>
      <c r="L276">
        <f t="shared" si="31"/>
        <v>12.615384615384617</v>
      </c>
      <c r="M276">
        <f t="shared" si="32"/>
        <v>662.09623692587547</v>
      </c>
      <c r="N276">
        <f t="shared" si="33"/>
        <v>6597</v>
      </c>
    </row>
    <row r="277" spans="1:14" x14ac:dyDescent="0.2">
      <c r="A277" s="7">
        <v>40025</v>
      </c>
      <c r="B277" s="2">
        <v>1509</v>
      </c>
      <c r="C277" s="2">
        <v>3427</v>
      </c>
      <c r="D277" s="2">
        <v>1047</v>
      </c>
      <c r="E277" s="2">
        <v>495</v>
      </c>
      <c r="F277" s="2">
        <v>120</v>
      </c>
      <c r="G277" s="3">
        <f t="shared" si="28"/>
        <v>67.308275234919677</v>
      </c>
      <c r="H277" s="6">
        <f t="shared" si="27"/>
        <v>65.056001370136897</v>
      </c>
      <c r="I277" s="2">
        <v>987.48</v>
      </c>
      <c r="J277">
        <f t="shared" si="29"/>
        <v>22.870566838435888</v>
      </c>
      <c r="K277">
        <f t="shared" si="30"/>
        <v>1.8187329493785995</v>
      </c>
      <c r="L277">
        <f t="shared" si="31"/>
        <v>12.574999999999999</v>
      </c>
      <c r="M277">
        <f t="shared" si="32"/>
        <v>664.65575628978479</v>
      </c>
      <c r="N277">
        <f t="shared" si="33"/>
        <v>6598</v>
      </c>
    </row>
    <row r="278" spans="1:14" x14ac:dyDescent="0.2">
      <c r="A278" s="7">
        <v>40028</v>
      </c>
      <c r="B278" s="2">
        <v>1678</v>
      </c>
      <c r="C278" s="2">
        <v>3409</v>
      </c>
      <c r="D278" s="2">
        <v>954</v>
      </c>
      <c r="E278" s="2">
        <v>441</v>
      </c>
      <c r="F278" s="2">
        <v>114</v>
      </c>
      <c r="G278" s="3">
        <f t="shared" si="28"/>
        <v>68.483929654335967</v>
      </c>
      <c r="H278" s="6">
        <f t="shared" si="27"/>
        <v>65.114488735944065</v>
      </c>
      <c r="I278" s="2">
        <v>1002.63</v>
      </c>
      <c r="J278">
        <f t="shared" si="29"/>
        <v>25.43966040024257</v>
      </c>
      <c r="K278">
        <f t="shared" si="30"/>
        <v>1.7283201940570043</v>
      </c>
      <c r="L278">
        <f t="shared" si="31"/>
        <v>14.719298245614034</v>
      </c>
      <c r="M278">
        <f t="shared" si="32"/>
        <v>686.64042389326869</v>
      </c>
      <c r="N278">
        <f t="shared" si="33"/>
        <v>6596</v>
      </c>
    </row>
    <row r="279" spans="1:14" x14ac:dyDescent="0.2">
      <c r="A279" s="7">
        <v>40029</v>
      </c>
      <c r="B279" s="2">
        <v>1725</v>
      </c>
      <c r="C279" s="2">
        <v>3389</v>
      </c>
      <c r="D279" s="2">
        <v>931</v>
      </c>
      <c r="E279" s="2">
        <v>438</v>
      </c>
      <c r="F279" s="2">
        <v>106</v>
      </c>
      <c r="G279" s="3">
        <f t="shared" si="28"/>
        <v>68.785855213234171</v>
      </c>
      <c r="H279" s="6">
        <f t="shared" si="27"/>
        <v>65.185045032430139</v>
      </c>
      <c r="I279" s="2">
        <v>1005.65</v>
      </c>
      <c r="J279">
        <f t="shared" si="29"/>
        <v>26.179996964638033</v>
      </c>
      <c r="K279">
        <f t="shared" si="30"/>
        <v>1.608741842464714</v>
      </c>
      <c r="L279">
        <f t="shared" si="31"/>
        <v>16.273584905660378</v>
      </c>
      <c r="M279">
        <f t="shared" si="32"/>
        <v>691.74495295188945</v>
      </c>
      <c r="N279">
        <f t="shared" si="33"/>
        <v>6589</v>
      </c>
    </row>
    <row r="280" spans="1:14" x14ac:dyDescent="0.2">
      <c r="A280" s="7">
        <v>40030</v>
      </c>
      <c r="B280" s="2">
        <v>1691</v>
      </c>
      <c r="C280" s="2">
        <v>3365</v>
      </c>
      <c r="D280" s="2">
        <v>976</v>
      </c>
      <c r="E280" s="2">
        <v>449</v>
      </c>
      <c r="F280" s="2">
        <v>108</v>
      </c>
      <c r="G280" s="3">
        <f t="shared" si="28"/>
        <v>68.461071482774315</v>
      </c>
      <c r="H280" s="6">
        <f t="shared" si="27"/>
        <v>65.220351849938908</v>
      </c>
      <c r="I280" s="2">
        <v>1002.72</v>
      </c>
      <c r="J280">
        <f t="shared" si="29"/>
        <v>25.66398543026256</v>
      </c>
      <c r="K280">
        <f t="shared" si="30"/>
        <v>1.6390954621338594</v>
      </c>
      <c r="L280">
        <f t="shared" si="31"/>
        <v>15.657407407407408</v>
      </c>
      <c r="M280">
        <f t="shared" si="32"/>
        <v>686.47285597207463</v>
      </c>
      <c r="N280">
        <f t="shared" si="33"/>
        <v>6589</v>
      </c>
    </row>
    <row r="281" spans="1:14" x14ac:dyDescent="0.2">
      <c r="A281" s="7">
        <v>40031</v>
      </c>
      <c r="B281" s="2">
        <v>1535</v>
      </c>
      <c r="C281" s="2">
        <v>3413</v>
      </c>
      <c r="D281" s="2">
        <v>1055</v>
      </c>
      <c r="E281" s="2">
        <v>485</v>
      </c>
      <c r="F281" s="2">
        <v>102</v>
      </c>
      <c r="G281" s="3">
        <f t="shared" si="28"/>
        <v>67.584218512898332</v>
      </c>
      <c r="H281" s="6">
        <f t="shared" si="27"/>
        <v>65.25115842070791</v>
      </c>
      <c r="I281" s="2">
        <v>997.08</v>
      </c>
      <c r="J281">
        <f t="shared" si="29"/>
        <v>23.292867981790593</v>
      </c>
      <c r="K281">
        <f t="shared" si="30"/>
        <v>1.5477996965098635</v>
      </c>
      <c r="L281">
        <f t="shared" si="31"/>
        <v>15.049019607843137</v>
      </c>
      <c r="M281">
        <f t="shared" si="32"/>
        <v>673.86872594840668</v>
      </c>
      <c r="N281">
        <f t="shared" si="33"/>
        <v>6590</v>
      </c>
    </row>
    <row r="282" spans="1:14" x14ac:dyDescent="0.2">
      <c r="A282" s="7">
        <v>40032</v>
      </c>
      <c r="B282" s="2">
        <v>1662</v>
      </c>
      <c r="C282" s="2">
        <v>3339</v>
      </c>
      <c r="D282" s="2">
        <v>1019</v>
      </c>
      <c r="E282" s="2">
        <v>461</v>
      </c>
      <c r="F282" s="2">
        <v>111</v>
      </c>
      <c r="G282" s="3">
        <f t="shared" si="28"/>
        <v>68.143203883495147</v>
      </c>
      <c r="H282" s="6">
        <f t="shared" si="27"/>
        <v>65.290991830909391</v>
      </c>
      <c r="I282" s="2">
        <v>1010.48</v>
      </c>
      <c r="J282">
        <f t="shared" si="29"/>
        <v>25.212378640776699</v>
      </c>
      <c r="K282">
        <f t="shared" si="30"/>
        <v>1.6838592233009708</v>
      </c>
      <c r="L282">
        <f t="shared" si="31"/>
        <v>14.972972972972974</v>
      </c>
      <c r="M282">
        <f t="shared" si="32"/>
        <v>688.57344660194178</v>
      </c>
      <c r="N282">
        <f t="shared" si="33"/>
        <v>6592</v>
      </c>
    </row>
    <row r="283" spans="1:14" x14ac:dyDescent="0.2">
      <c r="A283" s="7">
        <v>40035</v>
      </c>
      <c r="B283" s="2">
        <v>1682</v>
      </c>
      <c r="C283" s="2">
        <v>3341</v>
      </c>
      <c r="D283" s="2">
        <v>990</v>
      </c>
      <c r="E283" s="2">
        <v>468</v>
      </c>
      <c r="F283" s="2">
        <v>109</v>
      </c>
      <c r="G283" s="3">
        <f t="shared" si="28"/>
        <v>68.267071320182097</v>
      </c>
      <c r="H283" s="6">
        <f t="shared" si="27"/>
        <v>65.317908723338292</v>
      </c>
      <c r="I283" s="2">
        <v>1007.1</v>
      </c>
      <c r="J283">
        <f t="shared" si="29"/>
        <v>25.523520485584218</v>
      </c>
      <c r="K283">
        <f t="shared" si="30"/>
        <v>1.6540212443095599</v>
      </c>
      <c r="L283">
        <f t="shared" si="31"/>
        <v>15.431192660550458</v>
      </c>
      <c r="M283">
        <f t="shared" si="32"/>
        <v>687.51767526555398</v>
      </c>
      <c r="N283">
        <f t="shared" si="33"/>
        <v>6590</v>
      </c>
    </row>
    <row r="284" spans="1:14" x14ac:dyDescent="0.2">
      <c r="A284" s="7">
        <v>40036</v>
      </c>
      <c r="B284" s="2">
        <v>1543</v>
      </c>
      <c r="C284" s="2">
        <v>3397</v>
      </c>
      <c r="D284" s="2">
        <v>1033</v>
      </c>
      <c r="E284" s="2">
        <v>508</v>
      </c>
      <c r="F284" s="2">
        <v>110</v>
      </c>
      <c r="G284" s="3">
        <f t="shared" si="28"/>
        <v>67.463207404035813</v>
      </c>
      <c r="H284" s="6">
        <f t="shared" si="27"/>
        <v>65.295929075359439</v>
      </c>
      <c r="I284" s="2">
        <v>994.35</v>
      </c>
      <c r="J284">
        <f t="shared" si="29"/>
        <v>23.41071157639205</v>
      </c>
      <c r="K284">
        <f t="shared" si="30"/>
        <v>1.6689424973448641</v>
      </c>
      <c r="L284">
        <f t="shared" si="31"/>
        <v>14.027272727272727</v>
      </c>
      <c r="M284">
        <f t="shared" si="32"/>
        <v>670.82040282203013</v>
      </c>
      <c r="N284">
        <f t="shared" si="33"/>
        <v>6591</v>
      </c>
    </row>
    <row r="285" spans="1:14" x14ac:dyDescent="0.2">
      <c r="A285" s="7">
        <v>40037</v>
      </c>
      <c r="B285" s="2">
        <v>1613</v>
      </c>
      <c r="C285" s="2">
        <v>3362</v>
      </c>
      <c r="D285" s="2">
        <v>1005</v>
      </c>
      <c r="E285" s="2">
        <v>497</v>
      </c>
      <c r="F285" s="2">
        <v>113</v>
      </c>
      <c r="G285" s="3">
        <f t="shared" si="28"/>
        <v>67.799696509863423</v>
      </c>
      <c r="H285" s="6">
        <f t="shared" si="27"/>
        <v>65.269932341500095</v>
      </c>
      <c r="I285" s="2">
        <v>1005.81</v>
      </c>
      <c r="J285">
        <f t="shared" si="29"/>
        <v>24.476479514415782</v>
      </c>
      <c r="K285">
        <f t="shared" si="30"/>
        <v>1.7147192716236723</v>
      </c>
      <c r="L285">
        <f t="shared" si="31"/>
        <v>14.274336283185841</v>
      </c>
      <c r="M285">
        <f t="shared" si="32"/>
        <v>681.93612746585723</v>
      </c>
      <c r="N285">
        <f t="shared" si="33"/>
        <v>6590</v>
      </c>
    </row>
    <row r="286" spans="1:14" x14ac:dyDescent="0.2">
      <c r="A286" s="7">
        <v>40038</v>
      </c>
      <c r="B286" s="2">
        <v>1642</v>
      </c>
      <c r="C286" s="2">
        <v>3369</v>
      </c>
      <c r="D286" s="2">
        <v>989</v>
      </c>
      <c r="E286" s="2">
        <v>474</v>
      </c>
      <c r="F286" s="2">
        <v>117</v>
      </c>
      <c r="G286" s="3">
        <f t="shared" si="28"/>
        <v>68.039751175845851</v>
      </c>
      <c r="H286" s="6">
        <f t="shared" si="27"/>
        <v>65.263262385351396</v>
      </c>
      <c r="I286" s="2">
        <v>1012.73</v>
      </c>
      <c r="J286">
        <f t="shared" si="29"/>
        <v>24.912759824002428</v>
      </c>
      <c r="K286">
        <f t="shared" si="30"/>
        <v>1.7751479289940828</v>
      </c>
      <c r="L286">
        <f t="shared" si="31"/>
        <v>14.034188034188036</v>
      </c>
      <c r="M286">
        <f t="shared" si="32"/>
        <v>689.05897208314377</v>
      </c>
      <c r="N286">
        <f t="shared" si="33"/>
        <v>6591</v>
      </c>
    </row>
    <row r="287" spans="1:14" x14ac:dyDescent="0.2">
      <c r="A287" s="7">
        <v>40039</v>
      </c>
      <c r="B287" s="2">
        <v>1528</v>
      </c>
      <c r="C287" s="2">
        <v>3388</v>
      </c>
      <c r="D287" s="2">
        <v>1024</v>
      </c>
      <c r="E287" s="2">
        <v>531</v>
      </c>
      <c r="F287" s="2">
        <v>121</v>
      </c>
      <c r="G287" s="3">
        <f t="shared" si="28"/>
        <v>67.205703883495147</v>
      </c>
      <c r="H287" s="6">
        <f t="shared" si="27"/>
        <v>65.230094149071306</v>
      </c>
      <c r="I287" s="2">
        <v>1004.09</v>
      </c>
      <c r="J287">
        <f t="shared" si="29"/>
        <v>23.179611650485437</v>
      </c>
      <c r="K287">
        <f t="shared" si="30"/>
        <v>1.8355582524271845</v>
      </c>
      <c r="L287">
        <f t="shared" si="31"/>
        <v>12.62809917355372</v>
      </c>
      <c r="M287">
        <f t="shared" si="32"/>
        <v>674.80575212378653</v>
      </c>
      <c r="N287">
        <f t="shared" si="33"/>
        <v>6592</v>
      </c>
    </row>
    <row r="288" spans="1:14" x14ac:dyDescent="0.2">
      <c r="A288" s="7">
        <v>40042</v>
      </c>
      <c r="B288" s="2">
        <v>1236</v>
      </c>
      <c r="C288" s="2">
        <v>3424</v>
      </c>
      <c r="D288" s="2">
        <v>1153</v>
      </c>
      <c r="E288" s="2">
        <v>635</v>
      </c>
      <c r="F288" s="2">
        <v>141</v>
      </c>
      <c r="G288" s="3">
        <f t="shared" si="28"/>
        <v>65.113067233267572</v>
      </c>
      <c r="H288" s="6">
        <f t="shared" si="27"/>
        <v>65.15592035737987</v>
      </c>
      <c r="I288" s="2">
        <v>979.73</v>
      </c>
      <c r="J288">
        <f t="shared" si="29"/>
        <v>18.758536955531948</v>
      </c>
      <c r="K288">
        <f t="shared" si="30"/>
        <v>2.1399301866747611</v>
      </c>
      <c r="L288">
        <f t="shared" si="31"/>
        <v>8.7659574468085104</v>
      </c>
      <c r="M288">
        <f t="shared" si="32"/>
        <v>637.93225360449242</v>
      </c>
      <c r="N288">
        <f t="shared" si="33"/>
        <v>6589</v>
      </c>
    </row>
    <row r="289" spans="1:14" x14ac:dyDescent="0.2">
      <c r="A289" s="7">
        <v>40043</v>
      </c>
      <c r="B289" s="2">
        <v>1272</v>
      </c>
      <c r="C289" s="2">
        <v>3429</v>
      </c>
      <c r="D289" s="2">
        <v>1168</v>
      </c>
      <c r="E289" s="2">
        <v>591</v>
      </c>
      <c r="F289" s="2">
        <v>128</v>
      </c>
      <c r="G289" s="3">
        <f t="shared" si="28"/>
        <v>65.561627200971458</v>
      </c>
      <c r="H289" s="6">
        <f t="shared" si="27"/>
        <v>65.096800385581275</v>
      </c>
      <c r="I289" s="2">
        <v>989.67</v>
      </c>
      <c r="J289">
        <f t="shared" si="29"/>
        <v>19.307832422586522</v>
      </c>
      <c r="K289">
        <f t="shared" si="30"/>
        <v>1.9429265330904675</v>
      </c>
      <c r="L289">
        <f t="shared" si="31"/>
        <v>9.9375</v>
      </c>
      <c r="M289">
        <f t="shared" si="32"/>
        <v>648.84375591985417</v>
      </c>
      <c r="N289">
        <f t="shared" si="33"/>
        <v>6588</v>
      </c>
    </row>
    <row r="290" spans="1:14" x14ac:dyDescent="0.2">
      <c r="A290" s="7">
        <v>40044</v>
      </c>
      <c r="B290" s="2">
        <v>1301</v>
      </c>
      <c r="C290" s="2">
        <v>3462</v>
      </c>
      <c r="D290" s="2">
        <v>1118</v>
      </c>
      <c r="E290" s="2">
        <v>580</v>
      </c>
      <c r="F290" s="2">
        <v>127</v>
      </c>
      <c r="G290" s="3">
        <f t="shared" si="28"/>
        <v>65.877352762598662</v>
      </c>
      <c r="H290" s="6">
        <f t="shared" si="27"/>
        <v>65.040805177762593</v>
      </c>
      <c r="I290" s="2">
        <v>996.46</v>
      </c>
      <c r="J290">
        <f t="shared" si="29"/>
        <v>19.748026715239831</v>
      </c>
      <c r="K290">
        <f t="shared" si="30"/>
        <v>1.9277474195506983</v>
      </c>
      <c r="L290">
        <f t="shared" si="31"/>
        <v>10.244094488188976</v>
      </c>
      <c r="M290">
        <f t="shared" si="32"/>
        <v>656.4414693381907</v>
      </c>
      <c r="N290">
        <f t="shared" si="33"/>
        <v>6588</v>
      </c>
    </row>
    <row r="291" spans="1:14" x14ac:dyDescent="0.2">
      <c r="A291" s="7">
        <v>40045</v>
      </c>
      <c r="B291" s="2">
        <v>1370</v>
      </c>
      <c r="C291" s="2">
        <v>3434</v>
      </c>
      <c r="D291" s="2">
        <v>1086</v>
      </c>
      <c r="E291" s="2">
        <v>566</v>
      </c>
      <c r="F291" s="2">
        <v>130</v>
      </c>
      <c r="G291" s="3">
        <f t="shared" si="28"/>
        <v>66.240510173094449</v>
      </c>
      <c r="H291" s="6">
        <f t="shared" si="27"/>
        <v>65.004060696078355</v>
      </c>
      <c r="I291" s="2">
        <v>1007.37</v>
      </c>
      <c r="J291">
        <f t="shared" si="29"/>
        <v>20.801700576981474</v>
      </c>
      <c r="K291">
        <f t="shared" si="30"/>
        <v>1.9738839963559065</v>
      </c>
      <c r="L291">
        <f t="shared" si="31"/>
        <v>10.538461538461538</v>
      </c>
      <c r="M291">
        <f t="shared" si="32"/>
        <v>667.28702733070156</v>
      </c>
      <c r="N291">
        <f t="shared" si="33"/>
        <v>6586</v>
      </c>
    </row>
    <row r="292" spans="1:14" x14ac:dyDescent="0.2">
      <c r="A292" s="7">
        <v>40046</v>
      </c>
      <c r="B292" s="2">
        <v>1548</v>
      </c>
      <c r="C292" s="2">
        <v>3396</v>
      </c>
      <c r="D292" s="2">
        <v>1019</v>
      </c>
      <c r="E292" s="2">
        <v>500</v>
      </c>
      <c r="F292" s="2">
        <v>124</v>
      </c>
      <c r="G292" s="3">
        <f t="shared" si="28"/>
        <v>67.440412934568087</v>
      </c>
      <c r="H292" s="6">
        <f t="shared" si="27"/>
        <v>64.983670642533426</v>
      </c>
      <c r="I292" s="2">
        <v>1026.1300000000001</v>
      </c>
      <c r="J292">
        <f t="shared" si="29"/>
        <v>23.500834977986944</v>
      </c>
      <c r="K292">
        <f t="shared" si="30"/>
        <v>1.8824958251100652</v>
      </c>
      <c r="L292">
        <f t="shared" si="31"/>
        <v>12.483870967741936</v>
      </c>
      <c r="M292">
        <f t="shared" si="32"/>
        <v>692.02630924548362</v>
      </c>
      <c r="N292">
        <f t="shared" si="33"/>
        <v>6587</v>
      </c>
    </row>
    <row r="293" spans="1:14" x14ac:dyDescent="0.2">
      <c r="A293" s="7">
        <v>40049</v>
      </c>
      <c r="B293" s="2">
        <v>1574</v>
      </c>
      <c r="C293" s="2">
        <v>3356</v>
      </c>
      <c r="D293" s="2">
        <v>1029</v>
      </c>
      <c r="E293" s="2">
        <v>496</v>
      </c>
      <c r="F293" s="2">
        <v>130</v>
      </c>
      <c r="G293" s="3">
        <f t="shared" si="28"/>
        <v>67.457858769931661</v>
      </c>
      <c r="H293" s="6">
        <f t="shared" si="27"/>
        <v>64.968627124847842</v>
      </c>
      <c r="I293" s="2">
        <v>1025.57</v>
      </c>
      <c r="J293">
        <f t="shared" si="29"/>
        <v>23.902809415337888</v>
      </c>
      <c r="K293">
        <f t="shared" si="30"/>
        <v>1.9741837509491269</v>
      </c>
      <c r="L293">
        <f t="shared" si="31"/>
        <v>12.107692307692307</v>
      </c>
      <c r="M293">
        <f t="shared" si="32"/>
        <v>691.8275621867881</v>
      </c>
      <c r="N293">
        <f t="shared" si="33"/>
        <v>6585</v>
      </c>
    </row>
    <row r="294" spans="1:14" x14ac:dyDescent="0.2">
      <c r="A294" s="7">
        <v>40050</v>
      </c>
      <c r="B294" s="2">
        <v>1595</v>
      </c>
      <c r="C294" s="2">
        <v>3344</v>
      </c>
      <c r="D294" s="2">
        <v>1015</v>
      </c>
      <c r="E294" s="2">
        <v>508</v>
      </c>
      <c r="F294" s="2">
        <v>123</v>
      </c>
      <c r="G294" s="3">
        <f t="shared" si="28"/>
        <v>67.555049354593777</v>
      </c>
      <c r="H294" s="6">
        <f t="shared" si="27"/>
        <v>64.985530283230432</v>
      </c>
      <c r="I294" s="2">
        <v>1028</v>
      </c>
      <c r="J294">
        <f t="shared" si="29"/>
        <v>24.221716021260441</v>
      </c>
      <c r="K294">
        <f t="shared" si="30"/>
        <v>1.867881548974943</v>
      </c>
      <c r="L294">
        <f t="shared" si="31"/>
        <v>12.967479674796749</v>
      </c>
      <c r="M294">
        <f t="shared" si="32"/>
        <v>694.46590736522398</v>
      </c>
      <c r="N294">
        <f t="shared" si="33"/>
        <v>6585</v>
      </c>
    </row>
    <row r="295" spans="1:14" x14ac:dyDescent="0.2">
      <c r="A295" s="7">
        <v>40051</v>
      </c>
      <c r="B295" s="2">
        <v>1610</v>
      </c>
      <c r="C295" s="2">
        <v>3333</v>
      </c>
      <c r="D295" s="2">
        <v>1021</v>
      </c>
      <c r="E295" s="2">
        <v>500</v>
      </c>
      <c r="F295" s="2">
        <v>122</v>
      </c>
      <c r="G295" s="3">
        <f t="shared" si="28"/>
        <v>67.640449438202253</v>
      </c>
      <c r="H295" s="6">
        <f t="shared" si="27"/>
        <v>65.024118189201531</v>
      </c>
      <c r="I295" s="2">
        <v>1028.1199999999999</v>
      </c>
      <c r="J295">
        <f t="shared" si="29"/>
        <v>24.445794108715457</v>
      </c>
      <c r="K295">
        <f t="shared" si="30"/>
        <v>1.8524142119647737</v>
      </c>
      <c r="L295">
        <f t="shared" si="31"/>
        <v>13.196721311475411</v>
      </c>
      <c r="M295">
        <f t="shared" si="32"/>
        <v>695.424988764045</v>
      </c>
      <c r="N295">
        <f t="shared" si="33"/>
        <v>6586</v>
      </c>
    </row>
    <row r="296" spans="1:14" x14ac:dyDescent="0.2">
      <c r="A296" s="7">
        <v>40052</v>
      </c>
      <c r="B296" s="2">
        <v>1606</v>
      </c>
      <c r="C296" s="2">
        <v>3333</v>
      </c>
      <c r="D296" s="2">
        <v>1033</v>
      </c>
      <c r="E296" s="2">
        <v>493</v>
      </c>
      <c r="F296" s="2">
        <v>123</v>
      </c>
      <c r="G296" s="3">
        <f t="shared" si="28"/>
        <v>67.625986642380084</v>
      </c>
      <c r="H296" s="6">
        <f t="shared" si="27"/>
        <v>65.07446532096283</v>
      </c>
      <c r="I296" s="2">
        <v>1030.98</v>
      </c>
      <c r="J296">
        <f t="shared" si="29"/>
        <v>24.377656344869461</v>
      </c>
      <c r="K296">
        <f t="shared" si="30"/>
        <v>1.8670309653916211</v>
      </c>
      <c r="L296">
        <f t="shared" si="31"/>
        <v>13.056910569105693</v>
      </c>
      <c r="M296">
        <f t="shared" si="32"/>
        <v>697.21039708561011</v>
      </c>
      <c r="N296">
        <f t="shared" si="33"/>
        <v>6588</v>
      </c>
    </row>
    <row r="297" spans="1:14" x14ac:dyDescent="0.2">
      <c r="A297" s="7">
        <v>40053</v>
      </c>
      <c r="B297" s="2">
        <v>1589</v>
      </c>
      <c r="C297" s="2">
        <v>3332</v>
      </c>
      <c r="D297" s="2">
        <v>1034</v>
      </c>
      <c r="E297" s="2">
        <v>516</v>
      </c>
      <c r="F297" s="2">
        <v>120</v>
      </c>
      <c r="G297" s="3">
        <f t="shared" si="28"/>
        <v>67.460172963131541</v>
      </c>
      <c r="H297" s="6">
        <f t="shared" si="27"/>
        <v>65.120457563581397</v>
      </c>
      <c r="I297" s="2">
        <v>1028.93</v>
      </c>
      <c r="J297">
        <f t="shared" si="29"/>
        <v>24.10863298437263</v>
      </c>
      <c r="K297">
        <f t="shared" si="30"/>
        <v>1.8206645425580337</v>
      </c>
      <c r="L297">
        <f t="shared" si="31"/>
        <v>13.241666666666667</v>
      </c>
      <c r="M297">
        <f t="shared" si="32"/>
        <v>694.11795766954936</v>
      </c>
      <c r="N297">
        <f t="shared" si="33"/>
        <v>6591</v>
      </c>
    </row>
    <row r="298" spans="1:14" x14ac:dyDescent="0.2">
      <c r="A298" s="7">
        <v>40056</v>
      </c>
      <c r="B298" s="2">
        <v>1442</v>
      </c>
      <c r="C298" s="2">
        <v>3328</v>
      </c>
      <c r="D298" s="2">
        <v>1130</v>
      </c>
      <c r="E298" s="2">
        <v>570</v>
      </c>
      <c r="F298" s="2">
        <v>120</v>
      </c>
      <c r="G298" s="3">
        <f t="shared" si="28"/>
        <v>66.394537177541736</v>
      </c>
      <c r="H298" s="6">
        <f t="shared" si="27"/>
        <v>65.141560976815498</v>
      </c>
      <c r="I298" s="2">
        <v>1020.62</v>
      </c>
      <c r="J298">
        <f t="shared" si="29"/>
        <v>21.881638846737481</v>
      </c>
      <c r="K298">
        <f t="shared" si="30"/>
        <v>1.8209408194233687</v>
      </c>
      <c r="L298">
        <f t="shared" si="31"/>
        <v>12.016666666666667</v>
      </c>
      <c r="M298">
        <f t="shared" si="32"/>
        <v>677.63592534142651</v>
      </c>
      <c r="N298">
        <f t="shared" si="33"/>
        <v>6590</v>
      </c>
    </row>
    <row r="299" spans="1:14" x14ac:dyDescent="0.2">
      <c r="A299" s="7">
        <v>40057</v>
      </c>
      <c r="B299" s="2">
        <v>1039</v>
      </c>
      <c r="C299" s="2">
        <v>3358</v>
      </c>
      <c r="D299" s="2">
        <v>1345</v>
      </c>
      <c r="E299" s="2">
        <v>708</v>
      </c>
      <c r="F299" s="2">
        <v>143</v>
      </c>
      <c r="G299" s="3">
        <f t="shared" si="28"/>
        <v>63.474897618686484</v>
      </c>
      <c r="H299" s="6">
        <f t="shared" si="27"/>
        <v>65.15768737993595</v>
      </c>
      <c r="I299" s="2">
        <v>998.04</v>
      </c>
      <c r="J299">
        <f t="shared" si="29"/>
        <v>15.75913848020628</v>
      </c>
      <c r="K299">
        <f t="shared" si="30"/>
        <v>2.1689670863036552</v>
      </c>
      <c r="L299">
        <f t="shared" si="31"/>
        <v>7.2657342657342667</v>
      </c>
      <c r="M299">
        <f t="shared" si="32"/>
        <v>633.50486819353853</v>
      </c>
      <c r="N299">
        <f t="shared" si="33"/>
        <v>6593</v>
      </c>
    </row>
    <row r="300" spans="1:14" x14ac:dyDescent="0.2">
      <c r="A300" s="7">
        <v>40058</v>
      </c>
      <c r="B300" s="2">
        <v>1002</v>
      </c>
      <c r="C300" s="2">
        <v>3349</v>
      </c>
      <c r="D300" s="2">
        <v>1371</v>
      </c>
      <c r="E300" s="2">
        <v>732</v>
      </c>
      <c r="F300" s="2">
        <v>142</v>
      </c>
      <c r="G300" s="3">
        <f t="shared" si="28"/>
        <v>63.150394178289872</v>
      </c>
      <c r="H300" s="6">
        <f t="shared" si="27"/>
        <v>65.18059871801978</v>
      </c>
      <c r="I300" s="2">
        <v>994.75</v>
      </c>
      <c r="J300">
        <f t="shared" si="29"/>
        <v>15.191024863553668</v>
      </c>
      <c r="K300">
        <f t="shared" si="30"/>
        <v>2.152819890842935</v>
      </c>
      <c r="L300">
        <f t="shared" si="31"/>
        <v>7.056338028169014</v>
      </c>
      <c r="M300">
        <f t="shared" si="32"/>
        <v>628.18854608853849</v>
      </c>
      <c r="N300">
        <f t="shared" si="33"/>
        <v>6596</v>
      </c>
    </row>
    <row r="301" spans="1:14" x14ac:dyDescent="0.2">
      <c r="A301" s="7">
        <v>40059</v>
      </c>
      <c r="B301" s="2">
        <v>1028</v>
      </c>
      <c r="C301" s="2">
        <v>3362</v>
      </c>
      <c r="D301" s="2">
        <v>1343</v>
      </c>
      <c r="E301" s="2">
        <v>723</v>
      </c>
      <c r="F301" s="2">
        <v>138</v>
      </c>
      <c r="G301" s="3">
        <f t="shared" si="28"/>
        <v>63.403093721565057</v>
      </c>
      <c r="H301" s="6">
        <f t="shared" si="27"/>
        <v>65.205812071026827</v>
      </c>
      <c r="I301" s="2">
        <v>1003.24</v>
      </c>
      <c r="J301">
        <f t="shared" si="29"/>
        <v>15.589930239611768</v>
      </c>
      <c r="K301">
        <f t="shared" si="30"/>
        <v>2.0928116469517741</v>
      </c>
      <c r="L301">
        <f t="shared" si="31"/>
        <v>7.4492753623188408</v>
      </c>
      <c r="M301">
        <f t="shared" si="32"/>
        <v>636.08519745222929</v>
      </c>
      <c r="N301">
        <f t="shared" si="33"/>
        <v>6594</v>
      </c>
    </row>
    <row r="302" spans="1:14" x14ac:dyDescent="0.2">
      <c r="A302" s="7">
        <v>40060</v>
      </c>
      <c r="B302" s="2">
        <v>1094</v>
      </c>
      <c r="C302" s="2">
        <v>3375</v>
      </c>
      <c r="D302" s="2">
        <v>1298</v>
      </c>
      <c r="E302" s="2">
        <v>687</v>
      </c>
      <c r="F302" s="2">
        <v>138</v>
      </c>
      <c r="G302" s="3">
        <f t="shared" si="28"/>
        <v>63.956310679611647</v>
      </c>
      <c r="H302" s="6">
        <f t="shared" si="27"/>
        <v>65.220103617549753</v>
      </c>
      <c r="I302" s="2">
        <v>1016.4</v>
      </c>
      <c r="J302">
        <f t="shared" si="29"/>
        <v>16.595873786407768</v>
      </c>
      <c r="K302">
        <f t="shared" si="30"/>
        <v>2.0934466019417477</v>
      </c>
      <c r="L302">
        <f t="shared" si="31"/>
        <v>7.9275362318840585</v>
      </c>
      <c r="M302">
        <f t="shared" si="32"/>
        <v>650.05194174757276</v>
      </c>
      <c r="N302">
        <f t="shared" si="33"/>
        <v>6592</v>
      </c>
    </row>
    <row r="303" spans="1:14" x14ac:dyDescent="0.2">
      <c r="A303" s="7">
        <v>40064</v>
      </c>
      <c r="B303" s="2">
        <v>1194</v>
      </c>
      <c r="C303" s="2">
        <v>3402</v>
      </c>
      <c r="D303" s="2">
        <v>1217</v>
      </c>
      <c r="E303" s="2">
        <v>647</v>
      </c>
      <c r="F303" s="2">
        <v>132</v>
      </c>
      <c r="G303" s="3">
        <f t="shared" si="28"/>
        <v>64.802791262135926</v>
      </c>
      <c r="H303" s="6">
        <f t="shared" si="27"/>
        <v>65.239663974514528</v>
      </c>
      <c r="I303" s="2">
        <v>1025.3900000000001</v>
      </c>
      <c r="J303">
        <f t="shared" si="29"/>
        <v>18.112864077669904</v>
      </c>
      <c r="K303">
        <f t="shared" si="30"/>
        <v>2.0024271844660193</v>
      </c>
      <c r="L303">
        <f t="shared" si="31"/>
        <v>9.0454545454545467</v>
      </c>
      <c r="M303">
        <f t="shared" si="32"/>
        <v>664.48134132281552</v>
      </c>
      <c r="N303">
        <f t="shared" si="33"/>
        <v>6592</v>
      </c>
    </row>
    <row r="304" spans="1:14" x14ac:dyDescent="0.2">
      <c r="A304" s="7">
        <v>40065</v>
      </c>
      <c r="B304" s="2">
        <v>1303</v>
      </c>
      <c r="C304" s="2">
        <v>3390</v>
      </c>
      <c r="D304" s="2">
        <v>1176</v>
      </c>
      <c r="E304" s="2">
        <v>600</v>
      </c>
      <c r="F304" s="2">
        <v>123</v>
      </c>
      <c r="G304" s="3">
        <f t="shared" si="28"/>
        <v>65.625</v>
      </c>
      <c r="H304" s="6">
        <f t="shared" si="27"/>
        <v>65.276370683490043</v>
      </c>
      <c r="I304" s="2">
        <v>1033.3699999999999</v>
      </c>
      <c r="J304">
        <f t="shared" si="29"/>
        <v>19.766383495145632</v>
      </c>
      <c r="K304">
        <f t="shared" si="30"/>
        <v>1.8658980582524272</v>
      </c>
      <c r="L304">
        <f t="shared" si="31"/>
        <v>10.59349593495935</v>
      </c>
      <c r="M304">
        <f t="shared" si="32"/>
        <v>678.14906250000001</v>
      </c>
      <c r="N304">
        <f t="shared" si="33"/>
        <v>6592</v>
      </c>
    </row>
    <row r="305" spans="1:14" x14ac:dyDescent="0.2">
      <c r="A305" s="7">
        <v>40066</v>
      </c>
      <c r="B305" s="2">
        <v>1405</v>
      </c>
      <c r="C305" s="2">
        <v>3380</v>
      </c>
      <c r="D305" s="2">
        <v>1111</v>
      </c>
      <c r="E305" s="2">
        <v>562</v>
      </c>
      <c r="F305" s="2">
        <v>131</v>
      </c>
      <c r="G305" s="3">
        <f t="shared" si="28"/>
        <v>66.287752314463503</v>
      </c>
      <c r="H305" s="6">
        <f t="shared" si="27"/>
        <v>65.332458056063302</v>
      </c>
      <c r="I305" s="2">
        <v>1044.1400000000001</v>
      </c>
      <c r="J305">
        <f t="shared" si="29"/>
        <v>21.323417817574747</v>
      </c>
      <c r="K305">
        <f t="shared" si="30"/>
        <v>1.9881620883290332</v>
      </c>
      <c r="L305">
        <f t="shared" si="31"/>
        <v>10.725190839694656</v>
      </c>
      <c r="M305">
        <f t="shared" si="32"/>
        <v>692.13693701623924</v>
      </c>
      <c r="N305">
        <f t="shared" si="33"/>
        <v>6589</v>
      </c>
    </row>
    <row r="306" spans="1:14" x14ac:dyDescent="0.2">
      <c r="A306" s="7">
        <v>40067</v>
      </c>
      <c r="B306" s="2">
        <v>1411</v>
      </c>
      <c r="C306" s="2">
        <v>3392</v>
      </c>
      <c r="D306" s="2">
        <v>1105</v>
      </c>
      <c r="E306" s="2">
        <v>553</v>
      </c>
      <c r="F306" s="2">
        <v>126</v>
      </c>
      <c r="G306" s="3">
        <f t="shared" si="28"/>
        <v>66.42325793229088</v>
      </c>
      <c r="H306" s="6">
        <f t="shared" ref="H306:H369" si="34">AVERAGE(G257:G306)</f>
        <v>65.380216159262673</v>
      </c>
      <c r="I306" s="2">
        <v>1042.73</v>
      </c>
      <c r="J306">
        <f t="shared" si="29"/>
        <v>21.420980719599211</v>
      </c>
      <c r="K306">
        <f t="shared" si="30"/>
        <v>1.9128586609989373</v>
      </c>
      <c r="L306">
        <f t="shared" si="31"/>
        <v>11.198412698412698</v>
      </c>
      <c r="M306">
        <f t="shared" si="32"/>
        <v>692.61523743737678</v>
      </c>
      <c r="N306">
        <f t="shared" si="33"/>
        <v>6587</v>
      </c>
    </row>
    <row r="307" spans="1:14" x14ac:dyDescent="0.2">
      <c r="A307" s="7">
        <v>40070</v>
      </c>
      <c r="B307" s="2">
        <v>1467</v>
      </c>
      <c r="C307" s="2">
        <v>3381</v>
      </c>
      <c r="D307" s="2">
        <v>1079</v>
      </c>
      <c r="E307" s="2">
        <v>533</v>
      </c>
      <c r="F307" s="2">
        <v>127</v>
      </c>
      <c r="G307" s="3">
        <f t="shared" si="28"/>
        <v>66.784575679368459</v>
      </c>
      <c r="H307" s="6">
        <f t="shared" si="34"/>
        <v>65.454538886024238</v>
      </c>
      <c r="I307" s="2">
        <v>1049.3399999999999</v>
      </c>
      <c r="J307">
        <f t="shared" si="29"/>
        <v>22.271140124487626</v>
      </c>
      <c r="K307">
        <f t="shared" si="30"/>
        <v>1.9280400789433734</v>
      </c>
      <c r="L307">
        <f t="shared" si="31"/>
        <v>11.551181102362204</v>
      </c>
      <c r="M307">
        <f t="shared" si="32"/>
        <v>700.79726643388494</v>
      </c>
      <c r="N307">
        <f t="shared" si="33"/>
        <v>6587</v>
      </c>
    </row>
    <row r="308" spans="1:14" x14ac:dyDescent="0.2">
      <c r="A308" s="7">
        <v>40071</v>
      </c>
      <c r="B308" s="2">
        <v>1554</v>
      </c>
      <c r="C308" s="2">
        <v>3361</v>
      </c>
      <c r="D308" s="2">
        <v>1052</v>
      </c>
      <c r="E308" s="2">
        <v>490</v>
      </c>
      <c r="F308" s="2">
        <v>130</v>
      </c>
      <c r="G308" s="3">
        <f t="shared" si="28"/>
        <v>67.364505844845908</v>
      </c>
      <c r="H308" s="6">
        <f t="shared" si="34"/>
        <v>65.559688736899403</v>
      </c>
      <c r="I308" s="2">
        <v>1052.6300000000001</v>
      </c>
      <c r="J308">
        <f t="shared" si="29"/>
        <v>23.59192348565356</v>
      </c>
      <c r="K308">
        <f t="shared" si="30"/>
        <v>1.9735843327766813</v>
      </c>
      <c r="L308">
        <f t="shared" si="31"/>
        <v>11.953846153846154</v>
      </c>
      <c r="M308">
        <f t="shared" si="32"/>
        <v>709.09899787460165</v>
      </c>
      <c r="N308">
        <f t="shared" si="33"/>
        <v>6587</v>
      </c>
    </row>
    <row r="309" spans="1:14" x14ac:dyDescent="0.2">
      <c r="A309" s="7">
        <v>40072</v>
      </c>
      <c r="B309" s="2">
        <v>1761</v>
      </c>
      <c r="C309" s="2">
        <v>3321</v>
      </c>
      <c r="D309" s="2">
        <v>962</v>
      </c>
      <c r="E309" s="2">
        <v>413</v>
      </c>
      <c r="F309" s="2">
        <v>128</v>
      </c>
      <c r="G309" s="3">
        <f t="shared" si="28"/>
        <v>68.751708428246019</v>
      </c>
      <c r="H309" s="6">
        <f t="shared" si="34"/>
        <v>65.715765989364542</v>
      </c>
      <c r="I309" s="2">
        <v>1068.79</v>
      </c>
      <c r="J309">
        <f t="shared" si="29"/>
        <v>26.742596810933939</v>
      </c>
      <c r="K309">
        <f t="shared" si="30"/>
        <v>1.9438116932422171</v>
      </c>
      <c r="L309">
        <f t="shared" si="31"/>
        <v>13.7578125</v>
      </c>
      <c r="M309">
        <f t="shared" si="32"/>
        <v>734.8113845102506</v>
      </c>
      <c r="N309">
        <f t="shared" si="33"/>
        <v>6585</v>
      </c>
    </row>
    <row r="310" spans="1:14" x14ac:dyDescent="0.2">
      <c r="A310" s="7">
        <v>40073</v>
      </c>
      <c r="B310" s="2">
        <v>1706</v>
      </c>
      <c r="C310" s="2">
        <v>3360</v>
      </c>
      <c r="D310" s="2">
        <v>979</v>
      </c>
      <c r="E310" s="2">
        <v>423</v>
      </c>
      <c r="F310" s="2">
        <v>115</v>
      </c>
      <c r="G310" s="3">
        <f t="shared" si="28"/>
        <v>68.590308370044056</v>
      </c>
      <c r="H310" s="6">
        <f t="shared" si="34"/>
        <v>65.894345667500232</v>
      </c>
      <c r="I310" s="2">
        <v>1065.49</v>
      </c>
      <c r="J310">
        <f t="shared" si="29"/>
        <v>25.915236214491873</v>
      </c>
      <c r="K310">
        <f t="shared" si="30"/>
        <v>1.7469238948807535</v>
      </c>
      <c r="L310">
        <f t="shared" si="31"/>
        <v>14.834782608695653</v>
      </c>
      <c r="M310">
        <f t="shared" si="32"/>
        <v>730.82287665198237</v>
      </c>
      <c r="N310">
        <f t="shared" si="33"/>
        <v>6583</v>
      </c>
    </row>
    <row r="311" spans="1:14" x14ac:dyDescent="0.2">
      <c r="A311" s="7">
        <v>40074</v>
      </c>
      <c r="B311" s="2">
        <v>1678</v>
      </c>
      <c r="C311" s="2">
        <v>3373</v>
      </c>
      <c r="D311" s="2">
        <v>967</v>
      </c>
      <c r="E311" s="2">
        <v>445</v>
      </c>
      <c r="F311" s="2">
        <v>125</v>
      </c>
      <c r="G311" s="3">
        <f t="shared" si="28"/>
        <v>68.31815421979357</v>
      </c>
      <c r="H311" s="6">
        <f t="shared" si="34"/>
        <v>66.06548794124879</v>
      </c>
      <c r="I311" s="2">
        <v>1068.3</v>
      </c>
      <c r="J311">
        <f t="shared" si="29"/>
        <v>25.470552519732848</v>
      </c>
      <c r="K311">
        <f t="shared" si="30"/>
        <v>1.8973891924711597</v>
      </c>
      <c r="L311">
        <f t="shared" si="31"/>
        <v>13.424000000000001</v>
      </c>
      <c r="M311">
        <f t="shared" si="32"/>
        <v>729.84284153005467</v>
      </c>
      <c r="N311">
        <f t="shared" si="33"/>
        <v>6588</v>
      </c>
    </row>
    <row r="312" spans="1:14" x14ac:dyDescent="0.2">
      <c r="A312" s="7">
        <v>40077</v>
      </c>
      <c r="B312" s="2">
        <v>1650</v>
      </c>
      <c r="C312" s="2">
        <v>3358</v>
      </c>
      <c r="D312" s="2">
        <v>996</v>
      </c>
      <c r="E312" s="2">
        <v>459</v>
      </c>
      <c r="F312" s="2">
        <v>126</v>
      </c>
      <c r="G312" s="3">
        <f t="shared" si="28"/>
        <v>68.051297617240863</v>
      </c>
      <c r="H312" s="6">
        <f t="shared" si="34"/>
        <v>66.23404679330622</v>
      </c>
      <c r="I312" s="2">
        <v>1064.6600000000001</v>
      </c>
      <c r="J312">
        <f t="shared" si="29"/>
        <v>25.041736227045075</v>
      </c>
      <c r="K312">
        <f t="shared" si="30"/>
        <v>1.9122780391561693</v>
      </c>
      <c r="L312">
        <f t="shared" si="31"/>
        <v>13.095238095238095</v>
      </c>
      <c r="M312">
        <f t="shared" si="32"/>
        <v>724.51494521171674</v>
      </c>
      <c r="N312">
        <f t="shared" si="33"/>
        <v>6589</v>
      </c>
    </row>
    <row r="313" spans="1:14" x14ac:dyDescent="0.2">
      <c r="A313" s="7">
        <v>40078</v>
      </c>
      <c r="B313" s="2">
        <v>1697</v>
      </c>
      <c r="C313" s="2">
        <v>3361</v>
      </c>
      <c r="D313" s="2">
        <v>950</v>
      </c>
      <c r="E313" s="2">
        <v>454</v>
      </c>
      <c r="F313" s="2">
        <v>125</v>
      </c>
      <c r="G313" s="3">
        <f t="shared" si="28"/>
        <v>68.372551996356464</v>
      </c>
      <c r="H313" s="6">
        <f t="shared" si="34"/>
        <v>66.396202024487692</v>
      </c>
      <c r="I313" s="2">
        <v>1071.6600000000001</v>
      </c>
      <c r="J313">
        <f t="shared" si="29"/>
        <v>25.762866251707909</v>
      </c>
      <c r="K313">
        <f t="shared" si="30"/>
        <v>1.8976772430545013</v>
      </c>
      <c r="L313">
        <f t="shared" si="31"/>
        <v>13.576000000000001</v>
      </c>
      <c r="M313">
        <f t="shared" si="32"/>
        <v>732.72129072415385</v>
      </c>
      <c r="N313">
        <f t="shared" si="33"/>
        <v>6587</v>
      </c>
    </row>
    <row r="314" spans="1:14" x14ac:dyDescent="0.2">
      <c r="A314" s="7">
        <v>40079</v>
      </c>
      <c r="B314" s="2">
        <v>1586</v>
      </c>
      <c r="C314" s="2">
        <v>3418</v>
      </c>
      <c r="D314" s="2">
        <v>987</v>
      </c>
      <c r="E314" s="2">
        <v>481</v>
      </c>
      <c r="F314" s="2">
        <v>115</v>
      </c>
      <c r="G314" s="3">
        <f t="shared" si="28"/>
        <v>67.850311219067862</v>
      </c>
      <c r="H314" s="6">
        <f t="shared" si="34"/>
        <v>66.540197658853927</v>
      </c>
      <c r="I314" s="2">
        <v>1060.8699999999999</v>
      </c>
      <c r="J314">
        <f t="shared" si="29"/>
        <v>24.077728859875513</v>
      </c>
      <c r="K314">
        <f t="shared" si="30"/>
        <v>1.7458630636101411</v>
      </c>
      <c r="L314">
        <f t="shared" si="31"/>
        <v>13.791304347826088</v>
      </c>
      <c r="M314">
        <f t="shared" si="32"/>
        <v>719.80359662972523</v>
      </c>
      <c r="N314">
        <f t="shared" si="33"/>
        <v>6587</v>
      </c>
    </row>
    <row r="315" spans="1:14" x14ac:dyDescent="0.2">
      <c r="A315" s="7">
        <v>40080</v>
      </c>
      <c r="B315" s="2">
        <v>1303</v>
      </c>
      <c r="C315" s="2">
        <v>3429</v>
      </c>
      <c r="D315" s="2">
        <v>1138</v>
      </c>
      <c r="E315" s="2">
        <v>588</v>
      </c>
      <c r="F315" s="2">
        <v>129</v>
      </c>
      <c r="G315" s="3">
        <f t="shared" si="28"/>
        <v>65.755275542735689</v>
      </c>
      <c r="H315" s="6">
        <f t="shared" si="34"/>
        <v>66.594870426479687</v>
      </c>
      <c r="I315" s="2">
        <v>1050.78</v>
      </c>
      <c r="J315">
        <f t="shared" si="29"/>
        <v>19.781387581600121</v>
      </c>
      <c r="K315">
        <f t="shared" si="30"/>
        <v>1.9584029148322453</v>
      </c>
      <c r="L315">
        <f t="shared" si="31"/>
        <v>10.10077519379845</v>
      </c>
      <c r="M315">
        <f t="shared" si="32"/>
        <v>690.94328434795807</v>
      </c>
      <c r="N315">
        <f t="shared" si="33"/>
        <v>6587</v>
      </c>
    </row>
    <row r="316" spans="1:14" x14ac:dyDescent="0.2">
      <c r="A316" s="7">
        <v>40081</v>
      </c>
      <c r="B316" s="2">
        <v>1251</v>
      </c>
      <c r="C316" s="2">
        <v>3402</v>
      </c>
      <c r="D316" s="2">
        <v>1191</v>
      </c>
      <c r="E316" s="2">
        <v>620</v>
      </c>
      <c r="F316" s="2">
        <v>123</v>
      </c>
      <c r="G316" s="3">
        <f t="shared" si="28"/>
        <v>65.296796720813731</v>
      </c>
      <c r="H316" s="6">
        <f t="shared" si="34"/>
        <v>66.62824962867208</v>
      </c>
      <c r="I316" s="2">
        <v>1044.3800000000001</v>
      </c>
      <c r="J316">
        <f t="shared" si="29"/>
        <v>18.991953848489448</v>
      </c>
      <c r="K316">
        <f t="shared" si="30"/>
        <v>1.8673144071656294</v>
      </c>
      <c r="L316">
        <f t="shared" si="31"/>
        <v>10.170731707317072</v>
      </c>
      <c r="M316">
        <f t="shared" si="32"/>
        <v>681.94668559283457</v>
      </c>
      <c r="N316">
        <f t="shared" si="33"/>
        <v>6587</v>
      </c>
    </row>
    <row r="317" spans="1:14" x14ac:dyDescent="0.2">
      <c r="A317" s="7">
        <v>40084</v>
      </c>
      <c r="B317" s="2">
        <v>1278</v>
      </c>
      <c r="C317" s="2">
        <v>3416</v>
      </c>
      <c r="D317" s="2">
        <v>1192</v>
      </c>
      <c r="E317" s="2">
        <v>585</v>
      </c>
      <c r="F317" s="2">
        <v>115</v>
      </c>
      <c r="G317" s="3">
        <f t="shared" si="28"/>
        <v>65.660491952626785</v>
      </c>
      <c r="H317" s="6">
        <f t="shared" si="34"/>
        <v>66.672594112202674</v>
      </c>
      <c r="I317" s="2">
        <v>1062.98</v>
      </c>
      <c r="J317">
        <f t="shared" si="29"/>
        <v>19.40479805648345</v>
      </c>
      <c r="K317">
        <f t="shared" si="30"/>
        <v>1.7461281506225326</v>
      </c>
      <c r="L317">
        <f t="shared" si="31"/>
        <v>11.11304347826087</v>
      </c>
      <c r="M317">
        <f t="shared" si="32"/>
        <v>697.95789735803226</v>
      </c>
      <c r="N317">
        <f t="shared" si="33"/>
        <v>6586</v>
      </c>
    </row>
    <row r="318" spans="1:14" x14ac:dyDescent="0.2">
      <c r="A318" s="7">
        <v>40085</v>
      </c>
      <c r="B318" s="2">
        <v>1296</v>
      </c>
      <c r="C318" s="2">
        <v>3393</v>
      </c>
      <c r="D318" s="2">
        <v>1181</v>
      </c>
      <c r="E318" s="2">
        <v>592</v>
      </c>
      <c r="F318" s="2">
        <v>119</v>
      </c>
      <c r="G318" s="3">
        <f t="shared" si="28"/>
        <v>65.66631211062149</v>
      </c>
      <c r="H318" s="6">
        <f t="shared" si="34"/>
        <v>66.698450620758919</v>
      </c>
      <c r="I318" s="2">
        <v>1060.6099999999999</v>
      </c>
      <c r="J318">
        <f t="shared" si="29"/>
        <v>19.693055766600821</v>
      </c>
      <c r="K318">
        <f t="shared" si="30"/>
        <v>1.8082358304209087</v>
      </c>
      <c r="L318">
        <f t="shared" si="31"/>
        <v>10.890756302521009</v>
      </c>
      <c r="M318">
        <f t="shared" si="32"/>
        <v>696.46347287646245</v>
      </c>
      <c r="N318">
        <f t="shared" si="33"/>
        <v>6581</v>
      </c>
    </row>
    <row r="319" spans="1:14" x14ac:dyDescent="0.2">
      <c r="A319" s="7">
        <v>40086</v>
      </c>
      <c r="B319" s="2">
        <v>1231</v>
      </c>
      <c r="C319" s="2">
        <v>3331</v>
      </c>
      <c r="D319" s="2">
        <v>1261</v>
      </c>
      <c r="E319" s="2">
        <v>625</v>
      </c>
      <c r="F319" s="2">
        <v>134</v>
      </c>
      <c r="G319" s="3">
        <f t="shared" si="28"/>
        <v>64.889091461561833</v>
      </c>
      <c r="H319" s="6">
        <f t="shared" si="34"/>
        <v>66.708736234428557</v>
      </c>
      <c r="I319" s="2">
        <v>1057.08</v>
      </c>
      <c r="J319">
        <f t="shared" si="29"/>
        <v>18.702522029778184</v>
      </c>
      <c r="K319">
        <f t="shared" si="30"/>
        <v>2.0358553631115162</v>
      </c>
      <c r="L319">
        <f t="shared" si="31"/>
        <v>9.186567164179106</v>
      </c>
      <c r="M319">
        <f t="shared" si="32"/>
        <v>685.92960802187781</v>
      </c>
      <c r="N319">
        <f t="shared" si="33"/>
        <v>6582</v>
      </c>
    </row>
    <row r="320" spans="1:14" x14ac:dyDescent="0.2">
      <c r="A320" s="7">
        <v>40087</v>
      </c>
      <c r="B320" s="2">
        <v>931</v>
      </c>
      <c r="C320" s="2">
        <v>3145</v>
      </c>
      <c r="D320" s="2">
        <v>1548</v>
      </c>
      <c r="E320" s="2">
        <v>789</v>
      </c>
      <c r="F320" s="2">
        <v>168</v>
      </c>
      <c r="G320" s="3">
        <f t="shared" si="28"/>
        <v>61.797599149065491</v>
      </c>
      <c r="H320" s="6">
        <f t="shared" si="34"/>
        <v>66.653817664798183</v>
      </c>
      <c r="I320" s="2">
        <v>1029.8499999999999</v>
      </c>
      <c r="J320">
        <f t="shared" si="29"/>
        <v>14.146786202704757</v>
      </c>
      <c r="K320">
        <f t="shared" si="30"/>
        <v>2.5528035253001065</v>
      </c>
      <c r="L320">
        <f t="shared" si="31"/>
        <v>5.541666666666667</v>
      </c>
      <c r="M320">
        <f t="shared" si="32"/>
        <v>636.42257483665094</v>
      </c>
      <c r="N320">
        <f t="shared" si="33"/>
        <v>6581</v>
      </c>
    </row>
    <row r="321" spans="1:14" x14ac:dyDescent="0.2">
      <c r="A321" s="7">
        <v>40088</v>
      </c>
      <c r="B321" s="2">
        <v>871</v>
      </c>
      <c r="C321" s="2">
        <v>3020</v>
      </c>
      <c r="D321" s="2">
        <v>1564</v>
      </c>
      <c r="E321" s="2">
        <v>938</v>
      </c>
      <c r="F321" s="2">
        <v>186</v>
      </c>
      <c r="G321" s="3">
        <f t="shared" si="28"/>
        <v>60.493996048031619</v>
      </c>
      <c r="H321" s="6">
        <f t="shared" si="34"/>
        <v>66.535439677479715</v>
      </c>
      <c r="I321" s="2">
        <v>1025.21</v>
      </c>
      <c r="J321">
        <f t="shared" si="29"/>
        <v>13.239094087247302</v>
      </c>
      <c r="K321">
        <f t="shared" si="30"/>
        <v>2.8271773825809392</v>
      </c>
      <c r="L321">
        <f t="shared" si="31"/>
        <v>4.6827956989247319</v>
      </c>
      <c r="M321">
        <f t="shared" si="32"/>
        <v>620.19049688402492</v>
      </c>
      <c r="N321">
        <f t="shared" si="33"/>
        <v>6579</v>
      </c>
    </row>
    <row r="322" spans="1:14" x14ac:dyDescent="0.2">
      <c r="A322" s="7">
        <v>40091</v>
      </c>
      <c r="B322" s="2">
        <v>924</v>
      </c>
      <c r="C322" s="2">
        <v>3101</v>
      </c>
      <c r="D322" s="2">
        <v>1473</v>
      </c>
      <c r="E322" s="2">
        <v>893</v>
      </c>
      <c r="F322" s="2">
        <v>185</v>
      </c>
      <c r="G322" s="3">
        <f t="shared" ref="G322:G385" si="35">((90*B322)+(70*C322)+(50*D322)+(30*E322)+(10*F322))/(B322+C322+D322+E322+F322)</f>
        <v>61.210462287104626</v>
      </c>
      <c r="H322" s="6">
        <f t="shared" si="34"/>
        <v>66.426315589888489</v>
      </c>
      <c r="I322" s="2">
        <v>1040.46</v>
      </c>
      <c r="J322">
        <f t="shared" ref="J322:J385" si="36">B322*100/(B322+C322+D322+E322+F322)</f>
        <v>14.051094890510949</v>
      </c>
      <c r="K322">
        <f t="shared" ref="K322:K385" si="37">F322*100/(B322+C322+D322+E322+F322)</f>
        <v>2.8132603406326036</v>
      </c>
      <c r="L322">
        <f t="shared" ref="L322:L385" si="38">J322/K322</f>
        <v>4.9945945945945942</v>
      </c>
      <c r="M322">
        <f t="shared" ref="M322:M385" si="39">I322*G322/100</f>
        <v>636.8703759124088</v>
      </c>
      <c r="N322">
        <f t="shared" si="33"/>
        <v>6576</v>
      </c>
    </row>
    <row r="323" spans="1:14" x14ac:dyDescent="0.2">
      <c r="A323" s="7">
        <v>40092</v>
      </c>
      <c r="B323" s="2">
        <v>1058</v>
      </c>
      <c r="C323" s="2">
        <v>3126</v>
      </c>
      <c r="D323" s="2">
        <v>1399</v>
      </c>
      <c r="E323" s="2">
        <v>814</v>
      </c>
      <c r="F323" s="2">
        <v>234</v>
      </c>
      <c r="G323" s="3">
        <f t="shared" si="35"/>
        <v>61.943899864273867</v>
      </c>
      <c r="H323" s="6">
        <f t="shared" si="34"/>
        <v>66.326308063249058</v>
      </c>
      <c r="I323" s="2">
        <v>1054.72</v>
      </c>
      <c r="J323">
        <f t="shared" si="36"/>
        <v>15.955361182325442</v>
      </c>
      <c r="K323">
        <f t="shared" si="37"/>
        <v>3.5288795053536419</v>
      </c>
      <c r="L323">
        <f t="shared" si="38"/>
        <v>4.5213675213675213</v>
      </c>
      <c r="M323">
        <f t="shared" si="39"/>
        <v>653.33470064846938</v>
      </c>
      <c r="N323">
        <f t="shared" ref="N323:N386" si="40">B323+C323+D323+E323+F323</f>
        <v>6631</v>
      </c>
    </row>
    <row r="324" spans="1:14" x14ac:dyDescent="0.2">
      <c r="A324" s="7">
        <v>40093</v>
      </c>
      <c r="B324" s="2">
        <v>1065</v>
      </c>
      <c r="C324" s="2">
        <v>3165</v>
      </c>
      <c r="D324" s="2">
        <v>1376</v>
      </c>
      <c r="E324" s="2">
        <v>789</v>
      </c>
      <c r="F324" s="2">
        <v>179</v>
      </c>
      <c r="G324" s="3">
        <f t="shared" si="35"/>
        <v>62.619409796166714</v>
      </c>
      <c r="H324" s="6">
        <f t="shared" si="34"/>
        <v>66.240038886843251</v>
      </c>
      <c r="I324" s="2">
        <v>1057.58</v>
      </c>
      <c r="J324">
        <f t="shared" si="36"/>
        <v>16.200182537268027</v>
      </c>
      <c r="K324">
        <f t="shared" si="37"/>
        <v>2.7228475813811985</v>
      </c>
      <c r="L324">
        <f t="shared" si="38"/>
        <v>5.9497206703910628</v>
      </c>
      <c r="M324">
        <f t="shared" si="39"/>
        <v>662.25035412229988</v>
      </c>
      <c r="N324">
        <f t="shared" si="40"/>
        <v>6574</v>
      </c>
    </row>
    <row r="325" spans="1:14" x14ac:dyDescent="0.2">
      <c r="A325" s="7">
        <v>40094</v>
      </c>
      <c r="B325" s="2">
        <v>1143</v>
      </c>
      <c r="C325" s="2">
        <v>3171</v>
      </c>
      <c r="D325" s="2">
        <v>1334</v>
      </c>
      <c r="E325" s="2">
        <v>751</v>
      </c>
      <c r="F325" s="2">
        <v>178</v>
      </c>
      <c r="G325" s="3">
        <f t="shared" si="35"/>
        <v>63.227915462977045</v>
      </c>
      <c r="H325" s="6">
        <f t="shared" si="34"/>
        <v>66.175517032441633</v>
      </c>
      <c r="I325" s="2">
        <v>1065.48</v>
      </c>
      <c r="J325">
        <f t="shared" si="36"/>
        <v>17.378744108256043</v>
      </c>
      <c r="K325">
        <f t="shared" si="37"/>
        <v>2.7064010947240384</v>
      </c>
      <c r="L325">
        <f t="shared" si="38"/>
        <v>6.4213483146067407</v>
      </c>
      <c r="M325">
        <f t="shared" si="39"/>
        <v>673.68079367492783</v>
      </c>
      <c r="N325">
        <f t="shared" si="40"/>
        <v>6577</v>
      </c>
    </row>
    <row r="326" spans="1:14" x14ac:dyDescent="0.2">
      <c r="A326" s="7">
        <v>40095</v>
      </c>
      <c r="B326" s="2">
        <v>1143</v>
      </c>
      <c r="C326" s="2">
        <v>3181</v>
      </c>
      <c r="D326" s="2">
        <v>1331</v>
      </c>
      <c r="E326" s="2">
        <v>756</v>
      </c>
      <c r="F326" s="2">
        <v>166</v>
      </c>
      <c r="G326" s="3">
        <f t="shared" si="35"/>
        <v>63.316101566063551</v>
      </c>
      <c r="H326" s="6">
        <f t="shared" si="34"/>
        <v>66.099865439388196</v>
      </c>
      <c r="I326" s="2">
        <v>1071.49</v>
      </c>
      <c r="J326">
        <f t="shared" si="36"/>
        <v>17.378744108256043</v>
      </c>
      <c r="K326">
        <f t="shared" si="37"/>
        <v>2.5239470883381481</v>
      </c>
      <c r="L326">
        <f t="shared" si="38"/>
        <v>6.8855421686746991</v>
      </c>
      <c r="M326">
        <f t="shared" si="39"/>
        <v>678.42569667021439</v>
      </c>
      <c r="N326">
        <f t="shared" si="40"/>
        <v>6577</v>
      </c>
    </row>
    <row r="327" spans="1:14" x14ac:dyDescent="0.2">
      <c r="A327" s="7">
        <v>40098</v>
      </c>
      <c r="B327" s="2">
        <v>1149</v>
      </c>
      <c r="C327" s="2">
        <v>3129</v>
      </c>
      <c r="D327" s="2">
        <v>1323</v>
      </c>
      <c r="E327" s="2">
        <v>796</v>
      </c>
      <c r="F327" s="2">
        <v>179</v>
      </c>
      <c r="G327" s="3">
        <f t="shared" si="35"/>
        <v>62.995742092457419</v>
      </c>
      <c r="H327" s="6">
        <f t="shared" si="34"/>
        <v>66.013614776538944</v>
      </c>
      <c r="I327" s="2">
        <v>1076.19</v>
      </c>
      <c r="J327">
        <f t="shared" si="36"/>
        <v>17.472627737226276</v>
      </c>
      <c r="K327">
        <f t="shared" si="37"/>
        <v>2.7220194647201947</v>
      </c>
      <c r="L327">
        <f t="shared" si="38"/>
        <v>6.4189944134078205</v>
      </c>
      <c r="M327">
        <f t="shared" si="39"/>
        <v>677.9538768248176</v>
      </c>
      <c r="N327">
        <f t="shared" si="40"/>
        <v>6576</v>
      </c>
    </row>
    <row r="328" spans="1:14" x14ac:dyDescent="0.2">
      <c r="A328" s="7">
        <v>40099</v>
      </c>
      <c r="B328" s="2">
        <v>1144</v>
      </c>
      <c r="C328" s="2">
        <v>3097</v>
      </c>
      <c r="D328" s="2">
        <v>1355</v>
      </c>
      <c r="E328" s="2">
        <v>810</v>
      </c>
      <c r="F328" s="2">
        <v>171</v>
      </c>
      <c r="G328" s="3">
        <f t="shared" si="35"/>
        <v>62.872130150524555</v>
      </c>
      <c r="H328" s="6">
        <f t="shared" si="34"/>
        <v>65.901378786462715</v>
      </c>
      <c r="I328" s="2">
        <v>1073.19</v>
      </c>
      <c r="J328">
        <f t="shared" si="36"/>
        <v>17.3939486087882</v>
      </c>
      <c r="K328">
        <f t="shared" si="37"/>
        <v>2.5999695909989358</v>
      </c>
      <c r="L328">
        <f t="shared" si="38"/>
        <v>6.6900584795321629</v>
      </c>
      <c r="M328">
        <f t="shared" si="39"/>
        <v>674.73741356241442</v>
      </c>
      <c r="N328">
        <f t="shared" si="40"/>
        <v>6577</v>
      </c>
    </row>
    <row r="329" spans="1:14" x14ac:dyDescent="0.2">
      <c r="A329" s="7">
        <v>40100</v>
      </c>
      <c r="B329" s="2">
        <v>1291</v>
      </c>
      <c r="C329" s="2">
        <v>3089</v>
      </c>
      <c r="D329" s="2">
        <v>1236</v>
      </c>
      <c r="E329" s="2">
        <v>778</v>
      </c>
      <c r="F329" s="2">
        <v>185</v>
      </c>
      <c r="G329" s="3">
        <f t="shared" si="35"/>
        <v>63.74981000151999</v>
      </c>
      <c r="H329" s="6">
        <f t="shared" si="34"/>
        <v>65.80065788222845</v>
      </c>
      <c r="I329" s="2">
        <v>1092.02</v>
      </c>
      <c r="J329">
        <f t="shared" si="36"/>
        <v>19.623043015655874</v>
      </c>
      <c r="K329">
        <f t="shared" si="37"/>
        <v>2.8119775041799664</v>
      </c>
      <c r="L329">
        <f t="shared" si="38"/>
        <v>6.9783783783783786</v>
      </c>
      <c r="M329">
        <f t="shared" si="39"/>
        <v>696.16067517859858</v>
      </c>
      <c r="N329">
        <f t="shared" si="40"/>
        <v>6579</v>
      </c>
    </row>
    <row r="330" spans="1:14" x14ac:dyDescent="0.2">
      <c r="A330" s="7">
        <v>40101</v>
      </c>
      <c r="B330" s="2">
        <v>1289</v>
      </c>
      <c r="C330" s="2">
        <v>3146</v>
      </c>
      <c r="D330" s="2">
        <v>1145</v>
      </c>
      <c r="E330" s="2">
        <v>801</v>
      </c>
      <c r="F330" s="2">
        <v>197</v>
      </c>
      <c r="G330" s="3">
        <f t="shared" si="35"/>
        <v>63.770142900577682</v>
      </c>
      <c r="H330" s="6">
        <f t="shared" si="34"/>
        <v>65.706839310584513</v>
      </c>
      <c r="I330" s="2">
        <v>1096.56</v>
      </c>
      <c r="J330">
        <f t="shared" si="36"/>
        <v>19.595621769534812</v>
      </c>
      <c r="K330">
        <f t="shared" si="37"/>
        <v>2.994831255700821</v>
      </c>
      <c r="L330">
        <f t="shared" si="38"/>
        <v>6.5431472081218267</v>
      </c>
      <c r="M330">
        <f t="shared" si="39"/>
        <v>699.27787899057455</v>
      </c>
      <c r="N330">
        <f t="shared" si="40"/>
        <v>6578</v>
      </c>
    </row>
    <row r="331" spans="1:14" x14ac:dyDescent="0.2">
      <c r="A331" s="7">
        <v>40102</v>
      </c>
      <c r="B331" s="2">
        <v>1218</v>
      </c>
      <c r="C331" s="2">
        <v>3113</v>
      </c>
      <c r="D331" s="2">
        <v>1221</v>
      </c>
      <c r="E331" s="2">
        <v>826</v>
      </c>
      <c r="F331" s="2">
        <v>197</v>
      </c>
      <c r="G331" s="3">
        <f t="shared" si="35"/>
        <v>63.168060836501901</v>
      </c>
      <c r="H331" s="6">
        <f t="shared" si="34"/>
        <v>65.61851615705659</v>
      </c>
      <c r="I331" s="2">
        <v>1087.68</v>
      </c>
      <c r="J331">
        <f t="shared" si="36"/>
        <v>18.524714828897338</v>
      </c>
      <c r="K331">
        <f t="shared" si="37"/>
        <v>2.9961977186311786</v>
      </c>
      <c r="L331">
        <f t="shared" si="38"/>
        <v>6.1827411167512691</v>
      </c>
      <c r="M331">
        <f t="shared" si="39"/>
        <v>687.06636410646388</v>
      </c>
      <c r="N331">
        <f t="shared" si="40"/>
        <v>6575</v>
      </c>
    </row>
    <row r="332" spans="1:14" x14ac:dyDescent="0.2">
      <c r="A332" s="7">
        <v>40105</v>
      </c>
      <c r="B332" s="2">
        <v>1267</v>
      </c>
      <c r="C332" s="2">
        <v>3124</v>
      </c>
      <c r="D332" s="2">
        <v>1190</v>
      </c>
      <c r="E332" s="2">
        <v>800</v>
      </c>
      <c r="F332" s="2">
        <v>194</v>
      </c>
      <c r="G332" s="3">
        <f t="shared" si="35"/>
        <v>63.596958174904941</v>
      </c>
      <c r="H332" s="6">
        <f t="shared" si="34"/>
        <v>65.527591242884796</v>
      </c>
      <c r="I332" s="2">
        <v>1097.9100000000001</v>
      </c>
      <c r="J332">
        <f t="shared" si="36"/>
        <v>19.269961977186313</v>
      </c>
      <c r="K332">
        <f t="shared" si="37"/>
        <v>2.9505703422053231</v>
      </c>
      <c r="L332">
        <f t="shared" si="38"/>
        <v>6.5309278350515472</v>
      </c>
      <c r="M332">
        <f t="shared" si="39"/>
        <v>698.23736349809883</v>
      </c>
      <c r="N332">
        <f t="shared" si="40"/>
        <v>6575</v>
      </c>
    </row>
    <row r="333" spans="1:14" x14ac:dyDescent="0.2">
      <c r="A333" s="7">
        <v>40106</v>
      </c>
      <c r="B333" s="2">
        <v>1165</v>
      </c>
      <c r="C333" s="2">
        <v>3092</v>
      </c>
      <c r="D333" s="2">
        <v>1262</v>
      </c>
      <c r="E333" s="2">
        <v>854</v>
      </c>
      <c r="F333" s="2">
        <v>197</v>
      </c>
      <c r="G333" s="3">
        <f t="shared" si="35"/>
        <v>62.706240487062402</v>
      </c>
      <c r="H333" s="6">
        <f t="shared" si="34"/>
        <v>65.416374626222378</v>
      </c>
      <c r="I333" s="2">
        <v>1091.06</v>
      </c>
      <c r="J333">
        <f t="shared" si="36"/>
        <v>17.732115677321158</v>
      </c>
      <c r="K333">
        <f t="shared" si="37"/>
        <v>2.9984779299847792</v>
      </c>
      <c r="L333">
        <f t="shared" si="38"/>
        <v>5.9137055837563457</v>
      </c>
      <c r="M333">
        <f t="shared" si="39"/>
        <v>684.16270745814302</v>
      </c>
      <c r="N333">
        <f t="shared" si="40"/>
        <v>6570</v>
      </c>
    </row>
    <row r="334" spans="1:14" x14ac:dyDescent="0.2">
      <c r="A334" s="7">
        <v>40107</v>
      </c>
      <c r="B334" s="2">
        <v>1053</v>
      </c>
      <c r="C334" s="2">
        <v>2999</v>
      </c>
      <c r="D334" s="2">
        <v>1378</v>
      </c>
      <c r="E334" s="2">
        <v>927</v>
      </c>
      <c r="F334" s="2">
        <v>212</v>
      </c>
      <c r="G334" s="3">
        <f t="shared" si="35"/>
        <v>61.429441315268683</v>
      </c>
      <c r="H334" s="6">
        <f t="shared" si="34"/>
        <v>65.295699304447055</v>
      </c>
      <c r="I334" s="2">
        <v>1081.4000000000001</v>
      </c>
      <c r="J334">
        <f t="shared" si="36"/>
        <v>16.029837113715939</v>
      </c>
      <c r="K334">
        <f t="shared" si="37"/>
        <v>3.227279646826001</v>
      </c>
      <c r="L334">
        <f t="shared" si="38"/>
        <v>4.966981132075472</v>
      </c>
      <c r="M334">
        <f t="shared" si="39"/>
        <v>664.29797838331569</v>
      </c>
      <c r="N334">
        <f t="shared" si="40"/>
        <v>6569</v>
      </c>
    </row>
    <row r="335" spans="1:14" x14ac:dyDescent="0.2">
      <c r="A335" s="7">
        <v>40108</v>
      </c>
      <c r="B335" s="2">
        <v>1055</v>
      </c>
      <c r="C335" s="2">
        <v>3081</v>
      </c>
      <c r="D335" s="2">
        <v>1323</v>
      </c>
      <c r="E335" s="2">
        <v>914</v>
      </c>
      <c r="F335" s="2">
        <v>197</v>
      </c>
      <c r="G335" s="3">
        <f t="shared" si="35"/>
        <v>61.820395738203956</v>
      </c>
      <c r="H335" s="6">
        <f t="shared" si="34"/>
        <v>65.17611328901387</v>
      </c>
      <c r="I335" s="2">
        <v>1092.9100000000001</v>
      </c>
      <c r="J335">
        <f t="shared" si="36"/>
        <v>16.057838660578387</v>
      </c>
      <c r="K335">
        <f t="shared" si="37"/>
        <v>2.9984779299847792</v>
      </c>
      <c r="L335">
        <f t="shared" si="38"/>
        <v>5.3553299492385786</v>
      </c>
      <c r="M335">
        <f t="shared" si="39"/>
        <v>675.6412870624049</v>
      </c>
      <c r="N335">
        <f t="shared" si="40"/>
        <v>6570</v>
      </c>
    </row>
    <row r="336" spans="1:14" x14ac:dyDescent="0.2">
      <c r="A336" s="7">
        <v>40109</v>
      </c>
      <c r="B336" s="2">
        <v>957</v>
      </c>
      <c r="C336" s="2">
        <v>2959</v>
      </c>
      <c r="D336" s="2">
        <v>1440</v>
      </c>
      <c r="E336" s="2">
        <v>989</v>
      </c>
      <c r="F336" s="2">
        <v>226</v>
      </c>
      <c r="G336" s="3">
        <f t="shared" si="35"/>
        <v>60.445898645563844</v>
      </c>
      <c r="H336" s="6">
        <f t="shared" si="34"/>
        <v>65.024236238408236</v>
      </c>
      <c r="I336" s="2">
        <v>1079.5999999999999</v>
      </c>
      <c r="J336">
        <f t="shared" si="36"/>
        <v>14.563993303911124</v>
      </c>
      <c r="K336">
        <f t="shared" si="37"/>
        <v>3.4393547405265559</v>
      </c>
      <c r="L336">
        <f t="shared" si="38"/>
        <v>4.2345132743362832</v>
      </c>
      <c r="M336">
        <f t="shared" si="39"/>
        <v>652.57392177750717</v>
      </c>
      <c r="N336">
        <f t="shared" si="40"/>
        <v>6571</v>
      </c>
    </row>
    <row r="337" spans="1:14" x14ac:dyDescent="0.2">
      <c r="A337" s="7">
        <v>40112</v>
      </c>
      <c r="B337" s="2">
        <v>807</v>
      </c>
      <c r="C337" s="2">
        <v>2831</v>
      </c>
      <c r="D337" s="2">
        <v>1486</v>
      </c>
      <c r="E337" s="2">
        <v>1173</v>
      </c>
      <c r="F337" s="2">
        <v>273</v>
      </c>
      <c r="G337" s="3">
        <f t="shared" si="35"/>
        <v>58.298325722983257</v>
      </c>
      <c r="H337" s="6">
        <f t="shared" si="34"/>
        <v>64.84608867519799</v>
      </c>
      <c r="I337" s="2">
        <v>1066.95</v>
      </c>
      <c r="J337">
        <f t="shared" si="36"/>
        <v>12.28310502283105</v>
      </c>
      <c r="K337">
        <f t="shared" si="37"/>
        <v>4.1552511415525117</v>
      </c>
      <c r="L337">
        <f t="shared" si="38"/>
        <v>2.9560439560439558</v>
      </c>
      <c r="M337">
        <f t="shared" si="39"/>
        <v>622.01398630136987</v>
      </c>
      <c r="N337">
        <f t="shared" si="40"/>
        <v>6570</v>
      </c>
    </row>
    <row r="338" spans="1:14" x14ac:dyDescent="0.2">
      <c r="A338" s="7">
        <v>40113</v>
      </c>
      <c r="B338" s="2">
        <v>685</v>
      </c>
      <c r="C338" s="2">
        <v>2752</v>
      </c>
      <c r="D338" s="2">
        <v>1585</v>
      </c>
      <c r="E338" s="2">
        <v>1231</v>
      </c>
      <c r="F338" s="2">
        <v>314</v>
      </c>
      <c r="G338" s="3">
        <f t="shared" si="35"/>
        <v>56.892035937262065</v>
      </c>
      <c r="H338" s="6">
        <f t="shared" si="34"/>
        <v>64.681668049277874</v>
      </c>
      <c r="I338" s="2">
        <v>1063.4100000000001</v>
      </c>
      <c r="J338">
        <f t="shared" si="36"/>
        <v>10.430942591746613</v>
      </c>
      <c r="K338">
        <f t="shared" si="37"/>
        <v>4.7814831734429726</v>
      </c>
      <c r="L338">
        <f t="shared" si="38"/>
        <v>2.1815286624203822</v>
      </c>
      <c r="M338">
        <f t="shared" si="39"/>
        <v>604.99559936043852</v>
      </c>
      <c r="N338">
        <f t="shared" si="40"/>
        <v>6567</v>
      </c>
    </row>
    <row r="339" spans="1:14" x14ac:dyDescent="0.2">
      <c r="A339" s="7">
        <v>40114</v>
      </c>
      <c r="B339" s="2">
        <v>434</v>
      </c>
      <c r="C339" s="2">
        <v>2315</v>
      </c>
      <c r="D339" s="2">
        <v>1783</v>
      </c>
      <c r="E339" s="2">
        <v>1587</v>
      </c>
      <c r="F339" s="2">
        <v>446</v>
      </c>
      <c r="G339" s="3">
        <f t="shared" si="35"/>
        <v>52.144706778370143</v>
      </c>
      <c r="H339" s="6">
        <f t="shared" si="34"/>
        <v>64.41332964082585</v>
      </c>
      <c r="I339" s="2">
        <v>1042.6300000000001</v>
      </c>
      <c r="J339">
        <f t="shared" si="36"/>
        <v>6.6108149276466106</v>
      </c>
      <c r="K339">
        <f t="shared" si="37"/>
        <v>6.7936024371667934</v>
      </c>
      <c r="L339">
        <f t="shared" si="38"/>
        <v>0.97309417040358748</v>
      </c>
      <c r="M339">
        <f t="shared" si="39"/>
        <v>543.67635628332073</v>
      </c>
      <c r="N339">
        <f t="shared" si="40"/>
        <v>6565</v>
      </c>
    </row>
    <row r="340" spans="1:14" x14ac:dyDescent="0.2">
      <c r="A340" s="7">
        <v>40115</v>
      </c>
      <c r="B340" s="2">
        <v>448</v>
      </c>
      <c r="C340" s="2">
        <v>2559</v>
      </c>
      <c r="D340" s="2">
        <v>1801</v>
      </c>
      <c r="E340" s="2">
        <v>1386</v>
      </c>
      <c r="F340" s="2">
        <v>373</v>
      </c>
      <c r="G340" s="3">
        <f t="shared" si="35"/>
        <v>54.029237094563726</v>
      </c>
      <c r="H340" s="6">
        <f t="shared" si="34"/>
        <v>64.176367327465144</v>
      </c>
      <c r="I340" s="2">
        <v>1066.1099999999999</v>
      </c>
      <c r="J340">
        <f t="shared" si="36"/>
        <v>6.8219887315364707</v>
      </c>
      <c r="K340">
        <f t="shared" si="37"/>
        <v>5.6799147251408559</v>
      </c>
      <c r="L340">
        <f t="shared" si="38"/>
        <v>1.2010723860589814</v>
      </c>
      <c r="M340">
        <f t="shared" si="39"/>
        <v>576.0110995888532</v>
      </c>
      <c r="N340">
        <f t="shared" si="40"/>
        <v>6567</v>
      </c>
    </row>
    <row r="341" spans="1:14" x14ac:dyDescent="0.2">
      <c r="A341" s="7">
        <v>40116</v>
      </c>
      <c r="B341" s="2">
        <v>336</v>
      </c>
      <c r="C341" s="2">
        <v>2101</v>
      </c>
      <c r="D341" s="2">
        <v>1859</v>
      </c>
      <c r="E341" s="2">
        <v>1722</v>
      </c>
      <c r="F341" s="2">
        <v>548</v>
      </c>
      <c r="G341" s="3">
        <f t="shared" si="35"/>
        <v>49.862930246725554</v>
      </c>
      <c r="H341" s="6">
        <f t="shared" si="34"/>
        <v>63.848815728937772</v>
      </c>
      <c r="I341" s="2">
        <v>1036.19</v>
      </c>
      <c r="J341">
        <f t="shared" si="36"/>
        <v>5.1172707889125801</v>
      </c>
      <c r="K341">
        <f t="shared" si="37"/>
        <v>8.3460249771550412</v>
      </c>
      <c r="L341">
        <f t="shared" si="38"/>
        <v>0.61313868613138689</v>
      </c>
      <c r="M341">
        <f t="shared" si="39"/>
        <v>516.67469692354553</v>
      </c>
      <c r="N341">
        <f t="shared" si="40"/>
        <v>6566</v>
      </c>
    </row>
    <row r="342" spans="1:14" x14ac:dyDescent="0.2">
      <c r="A342" s="7">
        <v>40119</v>
      </c>
      <c r="B342" s="2">
        <v>338</v>
      </c>
      <c r="C342" s="2">
        <v>2063</v>
      </c>
      <c r="D342" s="2">
        <v>1873</v>
      </c>
      <c r="E342" s="2">
        <v>1714</v>
      </c>
      <c r="F342" s="2">
        <v>576</v>
      </c>
      <c r="G342" s="3">
        <f t="shared" si="35"/>
        <v>49.613040828762948</v>
      </c>
      <c r="H342" s="6">
        <f t="shared" si="34"/>
        <v>63.49226828682167</v>
      </c>
      <c r="I342" s="2">
        <v>1042.8800000000001</v>
      </c>
      <c r="J342">
        <f t="shared" si="36"/>
        <v>5.1492992078001221</v>
      </c>
      <c r="K342">
        <f t="shared" si="37"/>
        <v>8.7751371115173669</v>
      </c>
      <c r="L342">
        <f t="shared" si="38"/>
        <v>0.58680555555555558</v>
      </c>
      <c r="M342">
        <f t="shared" si="39"/>
        <v>517.40448019500309</v>
      </c>
      <c r="N342">
        <f t="shared" si="40"/>
        <v>6564</v>
      </c>
    </row>
    <row r="343" spans="1:14" x14ac:dyDescent="0.2">
      <c r="A343" s="7">
        <v>40120</v>
      </c>
      <c r="B343" s="2">
        <v>370</v>
      </c>
      <c r="C343" s="2">
        <v>2137</v>
      </c>
      <c r="D343" s="2">
        <v>1846</v>
      </c>
      <c r="E343" s="2">
        <v>1657</v>
      </c>
      <c r="F343" s="2">
        <v>550</v>
      </c>
      <c r="G343" s="3">
        <f t="shared" si="35"/>
        <v>50.365853658536587</v>
      </c>
      <c r="H343" s="6">
        <f t="shared" si="34"/>
        <v>63.150428184593764</v>
      </c>
      <c r="I343" s="2">
        <v>1045.4100000000001</v>
      </c>
      <c r="J343">
        <f t="shared" si="36"/>
        <v>5.6402439024390247</v>
      </c>
      <c r="K343">
        <f t="shared" si="37"/>
        <v>8.3841463414634152</v>
      </c>
      <c r="L343">
        <f t="shared" si="38"/>
        <v>0.67272727272727273</v>
      </c>
      <c r="M343">
        <f t="shared" si="39"/>
        <v>526.52967073170737</v>
      </c>
      <c r="N343">
        <f t="shared" si="40"/>
        <v>6560</v>
      </c>
    </row>
    <row r="344" spans="1:14" x14ac:dyDescent="0.2">
      <c r="A344" s="7">
        <v>40121</v>
      </c>
      <c r="B344" s="2">
        <v>386</v>
      </c>
      <c r="C344" s="2">
        <v>2150</v>
      </c>
      <c r="D344" s="2">
        <v>1773</v>
      </c>
      <c r="E344" s="2">
        <v>1697</v>
      </c>
      <c r="F344" s="2">
        <v>553</v>
      </c>
      <c r="G344" s="3">
        <f t="shared" si="35"/>
        <v>50.362860192102453</v>
      </c>
      <c r="H344" s="6">
        <f t="shared" si="34"/>
        <v>62.806584401343954</v>
      </c>
      <c r="I344" s="2">
        <v>1046.5</v>
      </c>
      <c r="J344">
        <f t="shared" si="36"/>
        <v>5.8850434517456929</v>
      </c>
      <c r="K344">
        <f t="shared" si="37"/>
        <v>8.4311632870864468</v>
      </c>
      <c r="L344">
        <f t="shared" si="38"/>
        <v>0.69801084990958406</v>
      </c>
      <c r="M344">
        <f t="shared" si="39"/>
        <v>527.04733191035211</v>
      </c>
      <c r="N344">
        <f t="shared" si="40"/>
        <v>6559</v>
      </c>
    </row>
    <row r="345" spans="1:14" x14ac:dyDescent="0.2">
      <c r="A345" s="7">
        <v>40122</v>
      </c>
      <c r="B345" s="2">
        <v>419</v>
      </c>
      <c r="C345" s="2">
        <v>2276</v>
      </c>
      <c r="D345" s="2">
        <v>1782</v>
      </c>
      <c r="E345" s="2">
        <v>1571</v>
      </c>
      <c r="F345" s="2">
        <v>509</v>
      </c>
      <c r="G345" s="3">
        <f t="shared" si="35"/>
        <v>51.601342077169434</v>
      </c>
      <c r="H345" s="6">
        <f t="shared" si="34"/>
        <v>62.485802254123293</v>
      </c>
      <c r="I345" s="2">
        <v>1066.6300000000001</v>
      </c>
      <c r="J345">
        <f t="shared" si="36"/>
        <v>6.3901174317523255</v>
      </c>
      <c r="K345">
        <f t="shared" si="37"/>
        <v>7.7626963550404149</v>
      </c>
      <c r="L345">
        <f t="shared" si="38"/>
        <v>0.82318271119842823</v>
      </c>
      <c r="M345">
        <f t="shared" si="39"/>
        <v>550.3953949977124</v>
      </c>
      <c r="N345">
        <f t="shared" si="40"/>
        <v>6557</v>
      </c>
    </row>
    <row r="346" spans="1:14" x14ac:dyDescent="0.2">
      <c r="A346" s="7">
        <v>40123</v>
      </c>
      <c r="B346" s="2">
        <v>432</v>
      </c>
      <c r="C346" s="2">
        <v>2329</v>
      </c>
      <c r="D346" s="2">
        <v>1764</v>
      </c>
      <c r="E346" s="2">
        <v>1545</v>
      </c>
      <c r="F346" s="2">
        <v>488</v>
      </c>
      <c r="G346" s="3">
        <f t="shared" si="35"/>
        <v>52.049405306495885</v>
      </c>
      <c r="H346" s="6">
        <f t="shared" si="34"/>
        <v>62.174270627405605</v>
      </c>
      <c r="I346" s="2">
        <v>1069.3</v>
      </c>
      <c r="J346">
        <f t="shared" si="36"/>
        <v>6.5873741994510517</v>
      </c>
      <c r="K346">
        <f t="shared" si="37"/>
        <v>7.4412930771576704</v>
      </c>
      <c r="L346">
        <f t="shared" si="38"/>
        <v>0.88524590163934413</v>
      </c>
      <c r="M346">
        <f t="shared" si="39"/>
        <v>556.56429094236046</v>
      </c>
      <c r="N346">
        <f t="shared" si="40"/>
        <v>6558</v>
      </c>
    </row>
    <row r="347" spans="1:14" x14ac:dyDescent="0.2">
      <c r="A347" s="7">
        <v>40126</v>
      </c>
      <c r="B347" s="2">
        <v>488</v>
      </c>
      <c r="C347" s="2">
        <v>2433</v>
      </c>
      <c r="D347" s="2">
        <v>1704</v>
      </c>
      <c r="E347" s="2">
        <v>1479</v>
      </c>
      <c r="F347" s="2">
        <v>451</v>
      </c>
      <c r="G347" s="3">
        <f t="shared" si="35"/>
        <v>53.136536994660567</v>
      </c>
      <c r="H347" s="6">
        <f t="shared" si="34"/>
        <v>61.887797908036191</v>
      </c>
      <c r="I347" s="2">
        <v>1093.08</v>
      </c>
      <c r="J347">
        <f t="shared" si="36"/>
        <v>7.444698703279939</v>
      </c>
      <c r="K347">
        <f t="shared" si="37"/>
        <v>6.8802440884820744</v>
      </c>
      <c r="L347">
        <f t="shared" si="38"/>
        <v>1.082039911308204</v>
      </c>
      <c r="M347">
        <f t="shared" si="39"/>
        <v>580.82485858123573</v>
      </c>
      <c r="N347">
        <f t="shared" si="40"/>
        <v>6555</v>
      </c>
    </row>
    <row r="348" spans="1:14" x14ac:dyDescent="0.2">
      <c r="A348" s="7">
        <v>40127</v>
      </c>
      <c r="B348" s="2">
        <v>489</v>
      </c>
      <c r="C348" s="2">
        <v>2422</v>
      </c>
      <c r="D348" s="2">
        <v>1692</v>
      </c>
      <c r="E348" s="2">
        <v>1491</v>
      </c>
      <c r="F348" s="2">
        <v>460</v>
      </c>
      <c r="G348" s="3">
        <f t="shared" si="35"/>
        <v>53.01800427220018</v>
      </c>
      <c r="H348" s="6">
        <f t="shared" si="34"/>
        <v>61.620267249929356</v>
      </c>
      <c r="I348" s="2">
        <v>1093.01</v>
      </c>
      <c r="J348">
        <f t="shared" si="36"/>
        <v>7.4610924626182484</v>
      </c>
      <c r="K348">
        <f t="shared" si="37"/>
        <v>7.0186145865120535</v>
      </c>
      <c r="L348">
        <f t="shared" si="38"/>
        <v>1.0630434782608695</v>
      </c>
      <c r="M348">
        <f t="shared" si="39"/>
        <v>579.4920884955751</v>
      </c>
      <c r="N348">
        <f t="shared" si="40"/>
        <v>6554</v>
      </c>
    </row>
    <row r="349" spans="1:14" x14ac:dyDescent="0.2">
      <c r="A349" s="7">
        <v>40128</v>
      </c>
      <c r="B349" s="2">
        <v>507</v>
      </c>
      <c r="C349" s="2">
        <v>2472</v>
      </c>
      <c r="D349" s="2">
        <v>1669</v>
      </c>
      <c r="E349" s="2">
        <v>1480</v>
      </c>
      <c r="F349" s="2">
        <v>428</v>
      </c>
      <c r="G349" s="3">
        <f t="shared" si="35"/>
        <v>53.508236729713239</v>
      </c>
      <c r="H349" s="6">
        <f t="shared" si="34"/>
        <v>61.42093403214988</v>
      </c>
      <c r="I349" s="2">
        <v>1098.51</v>
      </c>
      <c r="J349">
        <f t="shared" si="36"/>
        <v>7.7333740085417935</v>
      </c>
      <c r="K349">
        <f t="shared" si="37"/>
        <v>6.5283709579011591</v>
      </c>
      <c r="L349">
        <f t="shared" si="38"/>
        <v>1.1845794392523363</v>
      </c>
      <c r="M349">
        <f t="shared" si="39"/>
        <v>587.79333129957286</v>
      </c>
      <c r="N349">
        <f t="shared" si="40"/>
        <v>6556</v>
      </c>
    </row>
    <row r="350" spans="1:14" x14ac:dyDescent="0.2">
      <c r="A350" s="7">
        <v>40129</v>
      </c>
      <c r="B350" s="2">
        <v>480</v>
      </c>
      <c r="C350" s="2">
        <v>2360</v>
      </c>
      <c r="D350" s="2">
        <v>1673</v>
      </c>
      <c r="E350" s="2">
        <v>1553</v>
      </c>
      <c r="F350" s="2">
        <v>490</v>
      </c>
      <c r="G350" s="3">
        <f t="shared" si="35"/>
        <v>52.400854179377667</v>
      </c>
      <c r="H350" s="6">
        <f t="shared" si="34"/>
        <v>61.205943232171627</v>
      </c>
      <c r="I350" s="2">
        <v>1087.24</v>
      </c>
      <c r="J350">
        <f t="shared" si="36"/>
        <v>7.3215375228798045</v>
      </c>
      <c r="K350">
        <f t="shared" si="37"/>
        <v>7.4740695546064675</v>
      </c>
      <c r="L350">
        <f t="shared" si="38"/>
        <v>0.97959183673469385</v>
      </c>
      <c r="M350">
        <f t="shared" si="39"/>
        <v>569.72304697986579</v>
      </c>
      <c r="N350">
        <f t="shared" si="40"/>
        <v>6556</v>
      </c>
    </row>
    <row r="351" spans="1:14" x14ac:dyDescent="0.2">
      <c r="A351" s="7">
        <v>40130</v>
      </c>
      <c r="B351" s="2">
        <v>486</v>
      </c>
      <c r="C351" s="2">
        <v>2389</v>
      </c>
      <c r="D351" s="2">
        <v>1655</v>
      </c>
      <c r="E351" s="2">
        <v>1561</v>
      </c>
      <c r="F351" s="2">
        <v>465</v>
      </c>
      <c r="G351" s="3">
        <f t="shared" si="35"/>
        <v>52.654057352043928</v>
      </c>
      <c r="H351" s="6">
        <f t="shared" si="34"/>
        <v>60.990962504781209</v>
      </c>
      <c r="I351" s="2">
        <v>1093.48</v>
      </c>
      <c r="J351">
        <f t="shared" si="36"/>
        <v>7.4130567419158027</v>
      </c>
      <c r="K351">
        <f t="shared" si="37"/>
        <v>7.092739475289811</v>
      </c>
      <c r="L351">
        <f t="shared" si="38"/>
        <v>1.0451612903225806</v>
      </c>
      <c r="M351">
        <f t="shared" si="39"/>
        <v>575.76158633312991</v>
      </c>
      <c r="N351">
        <f t="shared" si="40"/>
        <v>6556</v>
      </c>
    </row>
    <row r="352" spans="1:14" x14ac:dyDescent="0.2">
      <c r="A352" s="7">
        <v>40133</v>
      </c>
      <c r="B352" s="2">
        <v>558</v>
      </c>
      <c r="C352" s="2">
        <v>2584</v>
      </c>
      <c r="D352" s="2">
        <v>1605</v>
      </c>
      <c r="E352" s="2">
        <v>1405</v>
      </c>
      <c r="F352" s="2">
        <v>402</v>
      </c>
      <c r="G352" s="3">
        <f t="shared" si="35"/>
        <v>54.54989319499542</v>
      </c>
      <c r="H352" s="6">
        <f t="shared" si="34"/>
        <v>60.802834155088888</v>
      </c>
      <c r="I352" s="2">
        <v>1109.3</v>
      </c>
      <c r="J352">
        <f t="shared" si="36"/>
        <v>8.5138846505950561</v>
      </c>
      <c r="K352">
        <f t="shared" si="37"/>
        <v>6.1336588342996645</v>
      </c>
      <c r="L352">
        <f t="shared" si="38"/>
        <v>1.3880597014925371</v>
      </c>
      <c r="M352">
        <f t="shared" si="39"/>
        <v>605.12196521208421</v>
      </c>
      <c r="N352">
        <f t="shared" si="40"/>
        <v>6554</v>
      </c>
    </row>
    <row r="353" spans="1:14" x14ac:dyDescent="0.2">
      <c r="A353" s="7">
        <v>40134</v>
      </c>
      <c r="B353" s="2">
        <v>577</v>
      </c>
      <c r="C353" s="2">
        <v>2585</v>
      </c>
      <c r="D353" s="2">
        <v>1608</v>
      </c>
      <c r="E353" s="2">
        <v>1386</v>
      </c>
      <c r="F353" s="2">
        <v>397</v>
      </c>
      <c r="G353" s="3">
        <f t="shared" si="35"/>
        <v>54.7581260491378</v>
      </c>
      <c r="H353" s="6">
        <f t="shared" si="34"/>
        <v>60.601940850828925</v>
      </c>
      <c r="I353" s="2">
        <v>1110.32</v>
      </c>
      <c r="J353">
        <f t="shared" si="36"/>
        <v>8.8051274225545555</v>
      </c>
      <c r="K353">
        <f t="shared" si="37"/>
        <v>6.0582939111857161</v>
      </c>
      <c r="L353">
        <f t="shared" si="38"/>
        <v>1.4534005037783377</v>
      </c>
      <c r="M353">
        <f t="shared" si="39"/>
        <v>607.99042514878681</v>
      </c>
      <c r="N353">
        <f t="shared" si="40"/>
        <v>6553</v>
      </c>
    </row>
    <row r="354" spans="1:14" x14ac:dyDescent="0.2">
      <c r="A354" s="7">
        <v>40135</v>
      </c>
      <c r="B354" s="2">
        <v>573</v>
      </c>
      <c r="C354" s="2">
        <v>2605</v>
      </c>
      <c r="D354" s="2">
        <v>1598</v>
      </c>
      <c r="E354" s="2">
        <v>1359</v>
      </c>
      <c r="F354" s="2">
        <v>415</v>
      </c>
      <c r="G354" s="3">
        <f t="shared" si="35"/>
        <v>54.769465648854961</v>
      </c>
      <c r="H354" s="6">
        <f t="shared" si="34"/>
        <v>60.384830163806029</v>
      </c>
      <c r="I354" s="2">
        <v>1109.8</v>
      </c>
      <c r="J354">
        <f t="shared" si="36"/>
        <v>8.7480916030534353</v>
      </c>
      <c r="K354">
        <f t="shared" si="37"/>
        <v>6.33587786259542</v>
      </c>
      <c r="L354">
        <f t="shared" si="38"/>
        <v>1.380722891566265</v>
      </c>
      <c r="M354">
        <f t="shared" si="39"/>
        <v>607.83152977099235</v>
      </c>
      <c r="N354">
        <f t="shared" si="40"/>
        <v>6550</v>
      </c>
    </row>
    <row r="355" spans="1:14" x14ac:dyDescent="0.2">
      <c r="A355" s="7">
        <v>40136</v>
      </c>
      <c r="B355" s="2">
        <v>507</v>
      </c>
      <c r="C355" s="2">
        <v>2475</v>
      </c>
      <c r="D355" s="2">
        <v>1637</v>
      </c>
      <c r="E355" s="2">
        <v>1464</v>
      </c>
      <c r="F355" s="2">
        <v>556</v>
      </c>
      <c r="G355" s="3">
        <f t="shared" si="35"/>
        <v>52.750414219008888</v>
      </c>
      <c r="H355" s="6">
        <f t="shared" si="34"/>
        <v>60.11408340189692</v>
      </c>
      <c r="I355" s="2">
        <v>1094.9000000000001</v>
      </c>
      <c r="J355">
        <f t="shared" si="36"/>
        <v>7.6366922729326703</v>
      </c>
      <c r="K355">
        <f t="shared" si="37"/>
        <v>8.3747552342220217</v>
      </c>
      <c r="L355">
        <f t="shared" si="38"/>
        <v>0.91187050359712218</v>
      </c>
      <c r="M355">
        <f t="shared" si="39"/>
        <v>577.56428528392837</v>
      </c>
      <c r="N355">
        <f t="shared" si="40"/>
        <v>6639</v>
      </c>
    </row>
    <row r="356" spans="1:14" x14ac:dyDescent="0.2">
      <c r="A356" s="7">
        <v>40137</v>
      </c>
      <c r="B356" s="2">
        <v>506</v>
      </c>
      <c r="C356" s="2">
        <v>2447</v>
      </c>
      <c r="D356" s="2">
        <v>1624</v>
      </c>
      <c r="E356" s="2">
        <v>1491</v>
      </c>
      <c r="F356" s="2">
        <v>483</v>
      </c>
      <c r="G356" s="3">
        <f t="shared" si="35"/>
        <v>53.059074950389252</v>
      </c>
      <c r="H356" s="6">
        <f t="shared" si="34"/>
        <v>59.846799742258902</v>
      </c>
      <c r="I356" s="2">
        <v>1091.3800000000001</v>
      </c>
      <c r="J356">
        <f t="shared" si="36"/>
        <v>7.7240116012822471</v>
      </c>
      <c r="K356">
        <f t="shared" si="37"/>
        <v>7.3729201648603269</v>
      </c>
      <c r="L356">
        <f t="shared" si="38"/>
        <v>1.0476190476190477</v>
      </c>
      <c r="M356">
        <f t="shared" si="39"/>
        <v>579.07613219355835</v>
      </c>
      <c r="N356">
        <f t="shared" si="40"/>
        <v>6551</v>
      </c>
    </row>
    <row r="357" spans="1:14" x14ac:dyDescent="0.2">
      <c r="A357" s="7">
        <v>40140</v>
      </c>
      <c r="B357" s="2">
        <v>541</v>
      </c>
      <c r="C357" s="2">
        <v>2532</v>
      </c>
      <c r="D357" s="2">
        <v>1627</v>
      </c>
      <c r="E357" s="2">
        <v>1418</v>
      </c>
      <c r="F357" s="2">
        <v>525</v>
      </c>
      <c r="G357" s="3">
        <f t="shared" si="35"/>
        <v>53.45024838175523</v>
      </c>
      <c r="H357" s="6">
        <f t="shared" si="34"/>
        <v>59.580113196306627</v>
      </c>
      <c r="I357" s="2">
        <v>1106.24</v>
      </c>
      <c r="J357">
        <f t="shared" si="36"/>
        <v>8.1439108836369112</v>
      </c>
      <c r="K357">
        <f t="shared" si="37"/>
        <v>7.903055848261328</v>
      </c>
      <c r="L357">
        <f t="shared" si="38"/>
        <v>1.0304761904761905</v>
      </c>
      <c r="M357">
        <f t="shared" si="39"/>
        <v>591.28802769832907</v>
      </c>
      <c r="N357">
        <f t="shared" si="40"/>
        <v>6643</v>
      </c>
    </row>
    <row r="358" spans="1:14" x14ac:dyDescent="0.2">
      <c r="A358" s="7">
        <v>40141</v>
      </c>
      <c r="B358" s="2">
        <v>538</v>
      </c>
      <c r="C358" s="2">
        <v>2543</v>
      </c>
      <c r="D358" s="2">
        <v>1631</v>
      </c>
      <c r="E358" s="2">
        <v>1398</v>
      </c>
      <c r="F358" s="2">
        <v>445</v>
      </c>
      <c r="G358" s="3">
        <f t="shared" si="35"/>
        <v>54.061022120518686</v>
      </c>
      <c r="H358" s="6">
        <f t="shared" si="34"/>
        <v>59.314043521820082</v>
      </c>
      <c r="I358" s="2">
        <v>1105.6500000000001</v>
      </c>
      <c r="J358">
        <f t="shared" si="36"/>
        <v>8.2074752097635386</v>
      </c>
      <c r="K358">
        <f t="shared" si="37"/>
        <v>6.7887109077040426</v>
      </c>
      <c r="L358">
        <f t="shared" si="38"/>
        <v>1.2089887640449437</v>
      </c>
      <c r="M358">
        <f t="shared" si="39"/>
        <v>597.72569107551487</v>
      </c>
      <c r="N358">
        <f t="shared" si="40"/>
        <v>6555</v>
      </c>
    </row>
    <row r="359" spans="1:14" x14ac:dyDescent="0.2">
      <c r="A359" s="7">
        <v>40142</v>
      </c>
      <c r="B359" s="2">
        <v>577</v>
      </c>
      <c r="C359" s="2">
        <v>2563</v>
      </c>
      <c r="D359" s="2">
        <v>1598</v>
      </c>
      <c r="E359" s="2">
        <v>1393</v>
      </c>
      <c r="F359" s="2">
        <v>423</v>
      </c>
      <c r="G359" s="3">
        <f t="shared" si="35"/>
        <v>54.510222764723835</v>
      </c>
      <c r="H359" s="6">
        <f t="shared" si="34"/>
        <v>59.029213808549649</v>
      </c>
      <c r="I359" s="2">
        <v>1110.6300000000001</v>
      </c>
      <c r="J359">
        <f t="shared" si="36"/>
        <v>8.8037839487335976</v>
      </c>
      <c r="K359">
        <f t="shared" si="37"/>
        <v>6.4540738480317366</v>
      </c>
      <c r="L359">
        <f t="shared" si="38"/>
        <v>1.3640661938534278</v>
      </c>
      <c r="M359">
        <f t="shared" si="39"/>
        <v>605.40688709185235</v>
      </c>
      <c r="N359">
        <f t="shared" si="40"/>
        <v>6554</v>
      </c>
    </row>
    <row r="360" spans="1:14" x14ac:dyDescent="0.2">
      <c r="A360" s="7">
        <v>40144</v>
      </c>
      <c r="B360" s="2">
        <v>564</v>
      </c>
      <c r="C360" s="2">
        <v>2519</v>
      </c>
      <c r="D360" s="2">
        <v>1627</v>
      </c>
      <c r="E360" s="2">
        <v>1430</v>
      </c>
      <c r="F360" s="2">
        <v>421</v>
      </c>
      <c r="G360" s="3">
        <f t="shared" si="35"/>
        <v>54.191434232586495</v>
      </c>
      <c r="H360" s="6">
        <f t="shared" si="34"/>
        <v>58.741236325800486</v>
      </c>
      <c r="I360" s="2">
        <v>1087.27</v>
      </c>
      <c r="J360">
        <f t="shared" si="36"/>
        <v>8.5962505715592137</v>
      </c>
      <c r="K360">
        <f t="shared" si="37"/>
        <v>6.4167047706142357</v>
      </c>
      <c r="L360">
        <f t="shared" si="38"/>
        <v>1.3396674584323041</v>
      </c>
      <c r="M360">
        <f t="shared" si="39"/>
        <v>589.20720698064315</v>
      </c>
      <c r="N360">
        <f t="shared" si="40"/>
        <v>6561</v>
      </c>
    </row>
    <row r="361" spans="1:14" x14ac:dyDescent="0.2">
      <c r="A361" s="7">
        <v>40147</v>
      </c>
      <c r="B361" s="2">
        <v>579</v>
      </c>
      <c r="C361" s="2">
        <v>2548</v>
      </c>
      <c r="D361" s="2">
        <v>1668</v>
      </c>
      <c r="E361" s="2">
        <v>1361</v>
      </c>
      <c r="F361" s="2">
        <v>494</v>
      </c>
      <c r="G361" s="3">
        <f t="shared" si="35"/>
        <v>54.081203007518795</v>
      </c>
      <c r="H361" s="6">
        <f t="shared" si="34"/>
        <v>58.45649730155499</v>
      </c>
      <c r="I361" s="2">
        <v>1095.6300000000001</v>
      </c>
      <c r="J361">
        <f t="shared" si="36"/>
        <v>8.7067669172932334</v>
      </c>
      <c r="K361">
        <f t="shared" si="37"/>
        <v>7.4285714285714288</v>
      </c>
      <c r="L361">
        <f t="shared" si="38"/>
        <v>1.1720647773279351</v>
      </c>
      <c r="M361">
        <f t="shared" si="39"/>
        <v>592.52988451127817</v>
      </c>
      <c r="N361">
        <f t="shared" si="40"/>
        <v>6650</v>
      </c>
    </row>
    <row r="362" spans="1:14" x14ac:dyDescent="0.2">
      <c r="A362" s="7">
        <v>40148</v>
      </c>
      <c r="B362" s="2">
        <v>683</v>
      </c>
      <c r="C362" s="2">
        <v>2750</v>
      </c>
      <c r="D362" s="2">
        <v>1565</v>
      </c>
      <c r="E362" s="2">
        <v>1220</v>
      </c>
      <c r="F362" s="2">
        <v>341</v>
      </c>
      <c r="G362" s="3">
        <f t="shared" si="35"/>
        <v>56.751029120292728</v>
      </c>
      <c r="H362" s="6">
        <f t="shared" si="34"/>
        <v>58.230491931616022</v>
      </c>
      <c r="I362" s="2">
        <v>1108.8599999999999</v>
      </c>
      <c r="J362">
        <f t="shared" si="36"/>
        <v>10.413172739746912</v>
      </c>
      <c r="K362">
        <f t="shared" si="37"/>
        <v>5.1989632565939932</v>
      </c>
      <c r="L362">
        <f t="shared" si="38"/>
        <v>2.0029325513196481</v>
      </c>
      <c r="M362">
        <f t="shared" si="39"/>
        <v>629.28946150327783</v>
      </c>
      <c r="N362">
        <f t="shared" si="40"/>
        <v>6559</v>
      </c>
    </row>
    <row r="363" spans="1:14" x14ac:dyDescent="0.2">
      <c r="A363" s="7">
        <v>40149</v>
      </c>
      <c r="B363" s="2">
        <v>725</v>
      </c>
      <c r="C363" s="2">
        <v>2807</v>
      </c>
      <c r="D363" s="2">
        <v>1548</v>
      </c>
      <c r="E363" s="2">
        <v>1148</v>
      </c>
      <c r="F363" s="2">
        <v>330</v>
      </c>
      <c r="G363" s="3">
        <f t="shared" si="35"/>
        <v>57.46874046965538</v>
      </c>
      <c r="H363" s="6">
        <f t="shared" si="34"/>
        <v>58.012415701082006</v>
      </c>
      <c r="I363" s="2">
        <v>1109.24</v>
      </c>
      <c r="J363">
        <f t="shared" si="36"/>
        <v>11.055199756023178</v>
      </c>
      <c r="K363">
        <f t="shared" si="37"/>
        <v>5.0320219579139982</v>
      </c>
      <c r="L363">
        <f t="shared" si="38"/>
        <v>2.1969696969696972</v>
      </c>
      <c r="M363">
        <f t="shared" si="39"/>
        <v>637.46625678560531</v>
      </c>
      <c r="N363">
        <f t="shared" si="40"/>
        <v>6558</v>
      </c>
    </row>
    <row r="364" spans="1:14" x14ac:dyDescent="0.2">
      <c r="A364" s="7">
        <v>40150</v>
      </c>
      <c r="B364" s="2">
        <v>655</v>
      </c>
      <c r="C364" s="2">
        <v>2806</v>
      </c>
      <c r="D364" s="2">
        <v>1578</v>
      </c>
      <c r="E364" s="2">
        <v>1178</v>
      </c>
      <c r="F364" s="2">
        <v>341</v>
      </c>
      <c r="G364" s="3">
        <f t="shared" si="35"/>
        <v>56.880146386093323</v>
      </c>
      <c r="H364" s="6">
        <f t="shared" si="34"/>
        <v>57.793012404422527</v>
      </c>
      <c r="I364" s="2">
        <v>1099.92</v>
      </c>
      <c r="J364">
        <f t="shared" si="36"/>
        <v>9.9878011588899049</v>
      </c>
      <c r="K364">
        <f t="shared" si="37"/>
        <v>5.1997560231777982</v>
      </c>
      <c r="L364">
        <f t="shared" si="38"/>
        <v>1.9208211143695013</v>
      </c>
      <c r="M364">
        <f t="shared" si="39"/>
        <v>625.63610612991772</v>
      </c>
      <c r="N364">
        <f t="shared" si="40"/>
        <v>6558</v>
      </c>
    </row>
    <row r="365" spans="1:14" x14ac:dyDescent="0.2">
      <c r="A365" s="7">
        <v>40151</v>
      </c>
      <c r="B365" s="2">
        <v>691</v>
      </c>
      <c r="C365" s="2">
        <v>2938</v>
      </c>
      <c r="D365" s="2">
        <v>1534</v>
      </c>
      <c r="E365" s="2">
        <v>1096</v>
      </c>
      <c r="F365" s="2">
        <v>304</v>
      </c>
      <c r="G365" s="3">
        <f t="shared" si="35"/>
        <v>57.971964040834983</v>
      </c>
      <c r="H365" s="6">
        <f t="shared" si="34"/>
        <v>57.63734617438449</v>
      </c>
      <c r="I365" s="2">
        <v>1105.98</v>
      </c>
      <c r="J365">
        <f t="shared" si="36"/>
        <v>10.528721621209813</v>
      </c>
      <c r="K365">
        <f t="shared" si="37"/>
        <v>4.6320280359591655</v>
      </c>
      <c r="L365">
        <f t="shared" si="38"/>
        <v>2.2730263157894735</v>
      </c>
      <c r="M365">
        <f t="shared" si="39"/>
        <v>641.15832789882677</v>
      </c>
      <c r="N365">
        <f t="shared" si="40"/>
        <v>6563</v>
      </c>
    </row>
    <row r="366" spans="1:14" x14ac:dyDescent="0.2">
      <c r="A366" s="7">
        <v>40154</v>
      </c>
      <c r="B366" s="2">
        <v>695</v>
      </c>
      <c r="C366" s="2">
        <v>2965</v>
      </c>
      <c r="D366" s="2">
        <v>1536</v>
      </c>
      <c r="E366" s="2">
        <v>1069</v>
      </c>
      <c r="F366" s="2">
        <v>298</v>
      </c>
      <c r="G366" s="3">
        <f t="shared" si="35"/>
        <v>58.197470668901417</v>
      </c>
      <c r="H366" s="6">
        <f t="shared" si="34"/>
        <v>57.495359653346249</v>
      </c>
      <c r="I366" s="2">
        <v>1103.25</v>
      </c>
      <c r="J366">
        <f t="shared" si="36"/>
        <v>10.589669358525065</v>
      </c>
      <c r="K366">
        <f t="shared" si="37"/>
        <v>4.5406064299862869</v>
      </c>
      <c r="L366">
        <f t="shared" si="38"/>
        <v>2.3322147651006708</v>
      </c>
      <c r="M366">
        <f t="shared" si="39"/>
        <v>642.06359515465488</v>
      </c>
      <c r="N366">
        <f t="shared" si="40"/>
        <v>6563</v>
      </c>
    </row>
    <row r="367" spans="1:14" x14ac:dyDescent="0.2">
      <c r="A367" s="7">
        <v>40155</v>
      </c>
      <c r="B367" s="2">
        <v>648</v>
      </c>
      <c r="C367" s="2">
        <v>2894</v>
      </c>
      <c r="D367" s="2">
        <v>1560</v>
      </c>
      <c r="E367" s="2">
        <v>1142</v>
      </c>
      <c r="F367" s="2">
        <v>318</v>
      </c>
      <c r="G367" s="3">
        <f t="shared" si="35"/>
        <v>57.351417250838161</v>
      </c>
      <c r="H367" s="6">
        <f t="shared" si="34"/>
        <v>57.32917815931048</v>
      </c>
      <c r="I367" s="2">
        <v>1091.94</v>
      </c>
      <c r="J367">
        <f t="shared" si="36"/>
        <v>9.875038098140811</v>
      </c>
      <c r="K367">
        <f t="shared" si="37"/>
        <v>4.8460835111246574</v>
      </c>
      <c r="L367">
        <f t="shared" si="38"/>
        <v>2.0377358490566038</v>
      </c>
      <c r="M367">
        <f t="shared" si="39"/>
        <v>626.24306552880228</v>
      </c>
      <c r="N367">
        <f t="shared" si="40"/>
        <v>6562</v>
      </c>
    </row>
    <row r="368" spans="1:14" x14ac:dyDescent="0.2">
      <c r="A368" s="7">
        <v>40156</v>
      </c>
      <c r="B368" s="2">
        <v>652</v>
      </c>
      <c r="C368" s="2">
        <v>2871</v>
      </c>
      <c r="D368" s="2">
        <v>1593</v>
      </c>
      <c r="E368" s="2">
        <v>1120</v>
      </c>
      <c r="F368" s="2">
        <v>411</v>
      </c>
      <c r="G368" s="3">
        <f t="shared" si="35"/>
        <v>56.71882052053558</v>
      </c>
      <c r="H368" s="6">
        <f t="shared" si="34"/>
        <v>57.150228327508763</v>
      </c>
      <c r="I368" s="2">
        <v>1095.95</v>
      </c>
      <c r="J368">
        <f t="shared" si="36"/>
        <v>9.8089363622686925</v>
      </c>
      <c r="K368">
        <f t="shared" si="37"/>
        <v>6.1832405596509705</v>
      </c>
      <c r="L368">
        <f t="shared" si="38"/>
        <v>1.5863746958637468</v>
      </c>
      <c r="M368">
        <f t="shared" si="39"/>
        <v>621.60991349480969</v>
      </c>
      <c r="N368">
        <f t="shared" si="40"/>
        <v>6647</v>
      </c>
    </row>
    <row r="369" spans="1:14" x14ac:dyDescent="0.2">
      <c r="A369" s="7">
        <v>40157</v>
      </c>
      <c r="B369" s="2">
        <v>656</v>
      </c>
      <c r="C369" s="2">
        <v>2883</v>
      </c>
      <c r="D369" s="2">
        <v>1582</v>
      </c>
      <c r="E369" s="2">
        <v>1124</v>
      </c>
      <c r="F369" s="2">
        <v>411</v>
      </c>
      <c r="G369" s="3">
        <f t="shared" si="35"/>
        <v>56.7578125</v>
      </c>
      <c r="H369" s="6">
        <f t="shared" si="34"/>
        <v>56.987602748277531</v>
      </c>
      <c r="I369" s="2">
        <v>1102.3499999999999</v>
      </c>
      <c r="J369">
        <f t="shared" si="36"/>
        <v>9.8557692307692299</v>
      </c>
      <c r="K369">
        <f t="shared" si="37"/>
        <v>6.1748798076923075</v>
      </c>
      <c r="L369">
        <f t="shared" si="38"/>
        <v>1.5961070559610704</v>
      </c>
      <c r="M369">
        <f t="shared" si="39"/>
        <v>625.66974609374995</v>
      </c>
      <c r="N369">
        <f t="shared" si="40"/>
        <v>6656</v>
      </c>
    </row>
    <row r="370" spans="1:14" x14ac:dyDescent="0.2">
      <c r="A370" s="7">
        <v>40158</v>
      </c>
      <c r="B370" s="2">
        <v>653</v>
      </c>
      <c r="C370" s="2">
        <v>2930</v>
      </c>
      <c r="D370" s="2">
        <v>1554</v>
      </c>
      <c r="E370" s="2">
        <v>1124</v>
      </c>
      <c r="F370" s="2">
        <v>308</v>
      </c>
      <c r="G370" s="3">
        <f t="shared" si="35"/>
        <v>57.599330187243112</v>
      </c>
      <c r="H370" s="6">
        <f t="shared" ref="H370:H433" si="41">AVERAGE(G321:G370)</f>
        <v>56.903637369041093</v>
      </c>
      <c r="I370" s="2">
        <v>1106.4100000000001</v>
      </c>
      <c r="J370">
        <f t="shared" si="36"/>
        <v>9.940630232912163</v>
      </c>
      <c r="K370">
        <f t="shared" si="37"/>
        <v>4.6886892982189066</v>
      </c>
      <c r="L370">
        <f t="shared" si="38"/>
        <v>2.1201298701298703</v>
      </c>
      <c r="M370">
        <f t="shared" si="39"/>
        <v>637.28474912467652</v>
      </c>
      <c r="N370">
        <f t="shared" si="40"/>
        <v>6569</v>
      </c>
    </row>
    <row r="371" spans="1:14" x14ac:dyDescent="0.2">
      <c r="A371" s="7">
        <v>40161</v>
      </c>
      <c r="B371" s="2">
        <v>719</v>
      </c>
      <c r="C371" s="2">
        <v>3008</v>
      </c>
      <c r="D371" s="2">
        <v>1480</v>
      </c>
      <c r="E371" s="2">
        <v>1071</v>
      </c>
      <c r="F371" s="2">
        <v>290</v>
      </c>
      <c r="G371" s="3">
        <f t="shared" si="35"/>
        <v>58.510962241169302</v>
      </c>
      <c r="H371" s="6">
        <f t="shared" si="41"/>
        <v>56.863976692903833</v>
      </c>
      <c r="I371" s="2">
        <v>1114.1099999999999</v>
      </c>
      <c r="J371">
        <f t="shared" si="36"/>
        <v>10.947015834348356</v>
      </c>
      <c r="K371">
        <f t="shared" si="37"/>
        <v>4.4153471376370277</v>
      </c>
      <c r="L371">
        <f t="shared" si="38"/>
        <v>2.4793103448275864</v>
      </c>
      <c r="M371">
        <f t="shared" si="39"/>
        <v>651.87648142509124</v>
      </c>
      <c r="N371">
        <f t="shared" si="40"/>
        <v>6568</v>
      </c>
    </row>
    <row r="372" spans="1:14" x14ac:dyDescent="0.2">
      <c r="A372" s="7">
        <v>40162</v>
      </c>
      <c r="B372" s="2">
        <v>668</v>
      </c>
      <c r="C372" s="2">
        <v>2975</v>
      </c>
      <c r="D372" s="2">
        <v>1507</v>
      </c>
      <c r="E372" s="2">
        <v>1093</v>
      </c>
      <c r="F372" s="2">
        <v>318</v>
      </c>
      <c r="G372" s="3">
        <f t="shared" si="35"/>
        <v>57.870751409846058</v>
      </c>
      <c r="H372" s="6">
        <f t="shared" si="41"/>
        <v>56.79718247535866</v>
      </c>
      <c r="I372" s="2">
        <v>1107.93</v>
      </c>
      <c r="J372">
        <f t="shared" si="36"/>
        <v>10.181374790428288</v>
      </c>
      <c r="K372">
        <f t="shared" si="37"/>
        <v>4.8468221307727477</v>
      </c>
      <c r="L372">
        <f t="shared" si="38"/>
        <v>2.10062893081761</v>
      </c>
      <c r="M372">
        <f t="shared" si="39"/>
        <v>641.16741609510746</v>
      </c>
      <c r="N372">
        <f t="shared" si="40"/>
        <v>6561</v>
      </c>
    </row>
    <row r="373" spans="1:14" x14ac:dyDescent="0.2">
      <c r="A373" s="7">
        <v>40163</v>
      </c>
      <c r="B373" s="2">
        <v>718</v>
      </c>
      <c r="C373" s="2">
        <v>2943</v>
      </c>
      <c r="D373" s="2">
        <v>1537</v>
      </c>
      <c r="E373" s="2">
        <v>1066</v>
      </c>
      <c r="F373" s="2">
        <v>296</v>
      </c>
      <c r="G373" s="3">
        <f t="shared" si="35"/>
        <v>58.295731707317074</v>
      </c>
      <c r="H373" s="6">
        <f t="shared" si="41"/>
        <v>56.724219112219522</v>
      </c>
      <c r="I373" s="2">
        <v>1109.18</v>
      </c>
      <c r="J373">
        <f t="shared" si="36"/>
        <v>10.945121951219512</v>
      </c>
      <c r="K373">
        <f t="shared" si="37"/>
        <v>4.5121951219512191</v>
      </c>
      <c r="L373">
        <f t="shared" si="38"/>
        <v>2.4256756756756759</v>
      </c>
      <c r="M373">
        <f t="shared" si="39"/>
        <v>646.60459695121961</v>
      </c>
      <c r="N373">
        <f t="shared" si="40"/>
        <v>6560</v>
      </c>
    </row>
    <row r="374" spans="1:14" x14ac:dyDescent="0.2">
      <c r="A374" s="7">
        <v>40164</v>
      </c>
      <c r="B374" s="2">
        <v>674</v>
      </c>
      <c r="C374" s="2">
        <v>2812</v>
      </c>
      <c r="D374" s="2">
        <v>1574</v>
      </c>
      <c r="E374" s="2">
        <v>1168</v>
      </c>
      <c r="F374" s="2">
        <v>329</v>
      </c>
      <c r="G374" s="3">
        <f t="shared" si="35"/>
        <v>57.119109348787553</v>
      </c>
      <c r="H374" s="6">
        <f t="shared" si="41"/>
        <v>56.614213103271943</v>
      </c>
      <c r="I374" s="2">
        <v>1096.08</v>
      </c>
      <c r="J374">
        <f t="shared" si="36"/>
        <v>10.279091047735244</v>
      </c>
      <c r="K374">
        <f t="shared" si="37"/>
        <v>5.017538508464237</v>
      </c>
      <c r="L374">
        <f t="shared" si="38"/>
        <v>2.0486322188449848</v>
      </c>
      <c r="M374">
        <f t="shared" si="39"/>
        <v>626.0711337501906</v>
      </c>
      <c r="N374">
        <f t="shared" si="40"/>
        <v>6557</v>
      </c>
    </row>
    <row r="375" spans="1:14" x14ac:dyDescent="0.2">
      <c r="A375" s="7">
        <v>40165</v>
      </c>
      <c r="B375" s="2">
        <v>719</v>
      </c>
      <c r="C375" s="2">
        <v>2909</v>
      </c>
      <c r="D375" s="2">
        <v>1492</v>
      </c>
      <c r="E375" s="2">
        <v>1144</v>
      </c>
      <c r="F375" s="2">
        <v>293</v>
      </c>
      <c r="G375" s="3">
        <f t="shared" si="35"/>
        <v>57.982308982766511</v>
      </c>
      <c r="H375" s="6">
        <f t="shared" si="41"/>
        <v>56.50930097366772</v>
      </c>
      <c r="I375" s="2">
        <v>1102.47</v>
      </c>
      <c r="J375">
        <f t="shared" si="36"/>
        <v>10.965380509379289</v>
      </c>
      <c r="K375">
        <f t="shared" si="37"/>
        <v>4.4685069391490009</v>
      </c>
      <c r="L375">
        <f t="shared" si="38"/>
        <v>2.4539249146757678</v>
      </c>
      <c r="M375">
        <f t="shared" si="39"/>
        <v>639.23756184230592</v>
      </c>
      <c r="N375">
        <f t="shared" si="40"/>
        <v>6557</v>
      </c>
    </row>
    <row r="376" spans="1:14" x14ac:dyDescent="0.2">
      <c r="A376" s="7">
        <v>40168</v>
      </c>
      <c r="B376" s="2">
        <v>741</v>
      </c>
      <c r="C376" s="2">
        <v>2947</v>
      </c>
      <c r="D376" s="2">
        <v>1474</v>
      </c>
      <c r="E376" s="2">
        <v>1121</v>
      </c>
      <c r="F376" s="2">
        <v>273</v>
      </c>
      <c r="G376" s="3">
        <f t="shared" si="35"/>
        <v>58.425869432580839</v>
      </c>
      <c r="H376" s="6">
        <f t="shared" si="41"/>
        <v>56.411496330998069</v>
      </c>
      <c r="I376" s="2">
        <v>1114.05</v>
      </c>
      <c r="J376">
        <f t="shared" si="36"/>
        <v>11.302623550945698</v>
      </c>
      <c r="K376">
        <f t="shared" si="37"/>
        <v>4.1641244661378893</v>
      </c>
      <c r="L376">
        <f t="shared" si="38"/>
        <v>2.714285714285714</v>
      </c>
      <c r="M376">
        <f t="shared" si="39"/>
        <v>650.89339841366677</v>
      </c>
      <c r="N376">
        <f t="shared" si="40"/>
        <v>6556</v>
      </c>
    </row>
    <row r="377" spans="1:14" x14ac:dyDescent="0.2">
      <c r="A377" s="7">
        <v>40169</v>
      </c>
      <c r="B377" s="2">
        <v>778</v>
      </c>
      <c r="C377" s="2">
        <v>2975</v>
      </c>
      <c r="D377" s="2">
        <v>1489</v>
      </c>
      <c r="E377" s="2">
        <v>1037</v>
      </c>
      <c r="F377" s="2">
        <v>277</v>
      </c>
      <c r="G377" s="3">
        <f t="shared" si="35"/>
        <v>58.96888346552776</v>
      </c>
      <c r="H377" s="6">
        <f t="shared" si="41"/>
        <v>56.330959158459471</v>
      </c>
      <c r="I377" s="2">
        <v>1118.02</v>
      </c>
      <c r="J377">
        <f t="shared" si="36"/>
        <v>11.866992068334349</v>
      </c>
      <c r="K377">
        <f t="shared" si="37"/>
        <v>4.2251372788285542</v>
      </c>
      <c r="L377">
        <f t="shared" si="38"/>
        <v>2.8086642599277973</v>
      </c>
      <c r="M377">
        <f t="shared" si="39"/>
        <v>659.28391092129345</v>
      </c>
      <c r="N377">
        <f t="shared" si="40"/>
        <v>6556</v>
      </c>
    </row>
    <row r="378" spans="1:14" x14ac:dyDescent="0.2">
      <c r="A378" s="7">
        <v>40170</v>
      </c>
      <c r="B378" s="2">
        <v>807</v>
      </c>
      <c r="C378" s="2">
        <v>3035</v>
      </c>
      <c r="D378" s="2">
        <v>1451</v>
      </c>
      <c r="E378" s="2">
        <v>997</v>
      </c>
      <c r="F378" s="2">
        <v>264</v>
      </c>
      <c r="G378" s="3">
        <f t="shared" si="35"/>
        <v>59.533109551418981</v>
      </c>
      <c r="H378" s="6">
        <f t="shared" si="41"/>
        <v>56.26417874647737</v>
      </c>
      <c r="I378" s="2">
        <v>1120.5899999999999</v>
      </c>
      <c r="J378">
        <f t="shared" si="36"/>
        <v>12.313091241989625</v>
      </c>
      <c r="K378">
        <f t="shared" si="37"/>
        <v>4.0280744583460484</v>
      </c>
      <c r="L378">
        <f t="shared" si="38"/>
        <v>3.0568181818181817</v>
      </c>
      <c r="M378">
        <f t="shared" si="39"/>
        <v>667.12207232224591</v>
      </c>
      <c r="N378">
        <f t="shared" si="40"/>
        <v>6554</v>
      </c>
    </row>
    <row r="379" spans="1:14" x14ac:dyDescent="0.2">
      <c r="A379" s="7">
        <v>40171</v>
      </c>
      <c r="B379" s="2">
        <v>807</v>
      </c>
      <c r="C379" s="2">
        <v>3044</v>
      </c>
      <c r="D379" s="2">
        <v>1446</v>
      </c>
      <c r="E379" s="2">
        <v>994</v>
      </c>
      <c r="F379" s="2">
        <v>254</v>
      </c>
      <c r="G379" s="3">
        <f t="shared" si="35"/>
        <v>59.644003055767762</v>
      </c>
      <c r="H379" s="6">
        <f t="shared" si="41"/>
        <v>56.182062607562322</v>
      </c>
      <c r="I379" s="2">
        <v>1126.48</v>
      </c>
      <c r="J379">
        <f t="shared" si="36"/>
        <v>12.330022918258212</v>
      </c>
      <c r="K379">
        <f t="shared" si="37"/>
        <v>3.8808250572956458</v>
      </c>
      <c r="L379">
        <f t="shared" si="38"/>
        <v>3.1771653543307083</v>
      </c>
      <c r="M379">
        <f t="shared" si="39"/>
        <v>671.87776562261263</v>
      </c>
      <c r="N379">
        <f t="shared" si="40"/>
        <v>6545</v>
      </c>
    </row>
    <row r="380" spans="1:14" x14ac:dyDescent="0.2">
      <c r="A380" s="7">
        <v>40175</v>
      </c>
      <c r="B380" s="2">
        <v>813</v>
      </c>
      <c r="C380" s="2">
        <v>3040</v>
      </c>
      <c r="D380" s="2">
        <v>1417</v>
      </c>
      <c r="E380" s="2">
        <v>1005</v>
      </c>
      <c r="F380" s="2">
        <v>270</v>
      </c>
      <c r="G380" s="3">
        <f t="shared" si="35"/>
        <v>59.537051184110005</v>
      </c>
      <c r="H380" s="6">
        <f t="shared" si="41"/>
        <v>56.097400773232977</v>
      </c>
      <c r="I380" s="2">
        <v>1127.78</v>
      </c>
      <c r="J380">
        <f t="shared" si="36"/>
        <v>12.421695951107715</v>
      </c>
      <c r="K380">
        <f t="shared" si="37"/>
        <v>4.1252864782276548</v>
      </c>
      <c r="L380">
        <f t="shared" si="38"/>
        <v>3.0111111111111106</v>
      </c>
      <c r="M380">
        <f t="shared" si="39"/>
        <v>671.4469558441557</v>
      </c>
      <c r="N380">
        <f t="shared" si="40"/>
        <v>6545</v>
      </c>
    </row>
    <row r="381" spans="1:14" x14ac:dyDescent="0.2">
      <c r="A381" s="7">
        <v>40176</v>
      </c>
      <c r="B381" s="2">
        <v>810</v>
      </c>
      <c r="C381" s="2">
        <v>3080</v>
      </c>
      <c r="D381" s="2">
        <v>1394</v>
      </c>
      <c r="E381" s="2">
        <v>990</v>
      </c>
      <c r="F381" s="2">
        <v>273</v>
      </c>
      <c r="G381" s="3">
        <f t="shared" si="35"/>
        <v>59.66549564686116</v>
      </c>
      <c r="H381" s="6">
        <f t="shared" si="41"/>
        <v>56.027349469440161</v>
      </c>
      <c r="I381" s="2">
        <v>1126.2</v>
      </c>
      <c r="J381">
        <f t="shared" si="36"/>
        <v>12.372078814724301</v>
      </c>
      <c r="K381">
        <f t="shared" si="37"/>
        <v>4.1698487857033752</v>
      </c>
      <c r="L381">
        <f t="shared" si="38"/>
        <v>2.9670329670329672</v>
      </c>
      <c r="M381">
        <f t="shared" si="39"/>
        <v>671.95281197495046</v>
      </c>
      <c r="N381">
        <f t="shared" si="40"/>
        <v>6547</v>
      </c>
    </row>
    <row r="382" spans="1:14" x14ac:dyDescent="0.2">
      <c r="A382" s="7">
        <v>40177</v>
      </c>
      <c r="B382" s="2">
        <v>785</v>
      </c>
      <c r="C382" s="2">
        <v>3090</v>
      </c>
      <c r="D382" s="2">
        <v>1428</v>
      </c>
      <c r="E382" s="2">
        <v>973</v>
      </c>
      <c r="F382" s="2">
        <v>270</v>
      </c>
      <c r="G382" s="3">
        <f t="shared" si="35"/>
        <v>59.615032080659944</v>
      </c>
      <c r="H382" s="6">
        <f t="shared" si="41"/>
        <v>55.947710947555251</v>
      </c>
      <c r="I382" s="2">
        <v>1126.42</v>
      </c>
      <c r="J382">
        <f t="shared" si="36"/>
        <v>11.992056217537428</v>
      </c>
      <c r="K382">
        <f t="shared" si="37"/>
        <v>4.124656278643446</v>
      </c>
      <c r="L382">
        <f t="shared" si="38"/>
        <v>2.9074074074074079</v>
      </c>
      <c r="M382">
        <f t="shared" si="39"/>
        <v>671.51564436296974</v>
      </c>
      <c r="N382">
        <f t="shared" si="40"/>
        <v>6546</v>
      </c>
    </row>
    <row r="383" spans="1:14" x14ac:dyDescent="0.2">
      <c r="A383" s="7">
        <v>40178</v>
      </c>
      <c r="B383" s="2">
        <v>789</v>
      </c>
      <c r="C383" s="2">
        <v>3094</v>
      </c>
      <c r="D383" s="2">
        <v>1472</v>
      </c>
      <c r="E383" s="2">
        <v>941</v>
      </c>
      <c r="F383" s="2">
        <v>252</v>
      </c>
      <c r="G383" s="3">
        <f t="shared" si="35"/>
        <v>59.856444715943802</v>
      </c>
      <c r="H383" s="6">
        <f t="shared" si="41"/>
        <v>55.890715032132896</v>
      </c>
      <c r="I383" s="2">
        <v>1115.0999999999999</v>
      </c>
      <c r="J383">
        <f t="shared" si="36"/>
        <v>12.049480757483201</v>
      </c>
      <c r="K383">
        <f t="shared" si="37"/>
        <v>3.8485033598045204</v>
      </c>
      <c r="L383">
        <f t="shared" si="38"/>
        <v>3.1309523809523809</v>
      </c>
      <c r="M383">
        <f t="shared" si="39"/>
        <v>667.45921502748922</v>
      </c>
      <c r="N383">
        <f t="shared" si="40"/>
        <v>6548</v>
      </c>
    </row>
    <row r="384" spans="1:14" x14ac:dyDescent="0.2">
      <c r="A384" s="7">
        <v>40182</v>
      </c>
      <c r="B384" s="2">
        <v>872</v>
      </c>
      <c r="C384" s="2">
        <v>3232</v>
      </c>
      <c r="D384" s="2">
        <v>1374</v>
      </c>
      <c r="E384" s="2">
        <v>853</v>
      </c>
      <c r="F384" s="2">
        <v>216</v>
      </c>
      <c r="G384" s="3">
        <f t="shared" si="35"/>
        <v>61.275393309912936</v>
      </c>
      <c r="H384" s="6">
        <f t="shared" si="41"/>
        <v>55.887634072025769</v>
      </c>
      <c r="I384" s="2">
        <v>1132.99</v>
      </c>
      <c r="J384">
        <f t="shared" si="36"/>
        <v>13.319077440048877</v>
      </c>
      <c r="K384">
        <f t="shared" si="37"/>
        <v>3.2992210172598138</v>
      </c>
      <c r="L384">
        <f t="shared" si="38"/>
        <v>4.0370370370370372</v>
      </c>
      <c r="M384">
        <f t="shared" si="39"/>
        <v>694.2440786619826</v>
      </c>
      <c r="N384">
        <f t="shared" si="40"/>
        <v>6547</v>
      </c>
    </row>
    <row r="385" spans="1:14" x14ac:dyDescent="0.2">
      <c r="A385" s="7">
        <v>40183</v>
      </c>
      <c r="B385" s="2">
        <v>913</v>
      </c>
      <c r="C385" s="2">
        <v>3244</v>
      </c>
      <c r="D385" s="2">
        <v>1336</v>
      </c>
      <c r="E385" s="2">
        <v>843</v>
      </c>
      <c r="F385" s="2">
        <v>299</v>
      </c>
      <c r="G385" s="3">
        <f t="shared" si="35"/>
        <v>60.938960060286362</v>
      </c>
      <c r="H385" s="6">
        <f t="shared" si="41"/>
        <v>55.870005358467417</v>
      </c>
      <c r="I385" s="2">
        <v>1136.52</v>
      </c>
      <c r="J385">
        <f t="shared" si="36"/>
        <v>13.760361718161265</v>
      </c>
      <c r="K385">
        <f t="shared" si="37"/>
        <v>4.5064054257724191</v>
      </c>
      <c r="L385">
        <f t="shared" si="38"/>
        <v>3.0535117056856187</v>
      </c>
      <c r="M385">
        <f t="shared" si="39"/>
        <v>692.58346887716664</v>
      </c>
      <c r="N385">
        <f t="shared" si="40"/>
        <v>6635</v>
      </c>
    </row>
    <row r="386" spans="1:14" x14ac:dyDescent="0.2">
      <c r="A386" s="7">
        <v>40184</v>
      </c>
      <c r="B386" s="2">
        <v>982</v>
      </c>
      <c r="C386" s="2">
        <v>3148</v>
      </c>
      <c r="D386" s="2">
        <v>1354</v>
      </c>
      <c r="E386" s="2">
        <v>856</v>
      </c>
      <c r="F386" s="2">
        <v>214</v>
      </c>
      <c r="G386" s="3">
        <f t="shared" ref="G386:G449" si="42">((90*B386)+(70*C386)+(50*D386)+(30*E386)+(10*F386))/(B386+C386+D386+E386+F386)</f>
        <v>61.681415929203538</v>
      </c>
      <c r="H386" s="6">
        <f t="shared" si="41"/>
        <v>55.894715704140225</v>
      </c>
      <c r="I386" s="2">
        <v>1137.1400000000001</v>
      </c>
      <c r="J386">
        <f t="shared" ref="J386:J449" si="43">B386*100/(B386+C386+D386+E386+F386)</f>
        <v>14.983216356423558</v>
      </c>
      <c r="K386">
        <f t="shared" ref="K386:K449" si="44">F386*100/(B386+C386+D386+E386+F386)</f>
        <v>3.2651815685077814</v>
      </c>
      <c r="L386">
        <f t="shared" ref="L386:L449" si="45">J386/K386</f>
        <v>4.5887850467289724</v>
      </c>
      <c r="M386">
        <f t="shared" ref="M386:M449" si="46">I386*G386/100</f>
        <v>701.40405309734513</v>
      </c>
      <c r="N386">
        <f t="shared" si="40"/>
        <v>6554</v>
      </c>
    </row>
    <row r="387" spans="1:14" x14ac:dyDescent="0.2">
      <c r="A387" s="7">
        <v>40185</v>
      </c>
      <c r="B387" s="2">
        <v>1028</v>
      </c>
      <c r="C387" s="2">
        <v>3155</v>
      </c>
      <c r="D387" s="2">
        <v>1333</v>
      </c>
      <c r="E387" s="2">
        <v>827</v>
      </c>
      <c r="F387" s="2">
        <v>293</v>
      </c>
      <c r="G387" s="3">
        <f t="shared" si="42"/>
        <v>61.446654611211571</v>
      </c>
      <c r="H387" s="6">
        <f t="shared" si="41"/>
        <v>55.957682281904788</v>
      </c>
      <c r="I387" s="2">
        <v>1141.69</v>
      </c>
      <c r="J387">
        <f t="shared" si="43"/>
        <v>15.491259795057264</v>
      </c>
      <c r="K387">
        <f t="shared" si="44"/>
        <v>4.4153104279686559</v>
      </c>
      <c r="L387">
        <f t="shared" si="45"/>
        <v>3.5085324232081914</v>
      </c>
      <c r="M387">
        <f t="shared" si="46"/>
        <v>701.53031103074147</v>
      </c>
      <c r="N387">
        <f t="shared" ref="N387:N450" si="47">B387+C387+D387+E387+F387</f>
        <v>6636</v>
      </c>
    </row>
    <row r="388" spans="1:14" x14ac:dyDescent="0.2">
      <c r="A388" s="7">
        <v>40186</v>
      </c>
      <c r="B388" s="2">
        <v>1098</v>
      </c>
      <c r="C388" s="2">
        <v>3166</v>
      </c>
      <c r="D388" s="2">
        <v>1305</v>
      </c>
      <c r="E388" s="2">
        <v>789</v>
      </c>
      <c r="F388" s="2">
        <v>197</v>
      </c>
      <c r="G388" s="3">
        <f t="shared" si="42"/>
        <v>62.750572082379861</v>
      </c>
      <c r="H388" s="6">
        <f t="shared" si="41"/>
        <v>56.074853004807146</v>
      </c>
      <c r="I388" s="2">
        <v>1144.98</v>
      </c>
      <c r="J388">
        <f t="shared" si="43"/>
        <v>16.750572082379861</v>
      </c>
      <c r="K388">
        <f t="shared" si="44"/>
        <v>3.0053394355453853</v>
      </c>
      <c r="L388">
        <f t="shared" si="45"/>
        <v>5.5736040609137047</v>
      </c>
      <c r="M388">
        <f t="shared" si="46"/>
        <v>718.48150022883283</v>
      </c>
      <c r="N388">
        <f t="shared" si="47"/>
        <v>6555</v>
      </c>
    </row>
    <row r="389" spans="1:14" x14ac:dyDescent="0.2">
      <c r="A389" s="7">
        <v>40189</v>
      </c>
      <c r="B389" s="2">
        <v>1134</v>
      </c>
      <c r="C389" s="2">
        <v>3171</v>
      </c>
      <c r="D389" s="2">
        <v>1299</v>
      </c>
      <c r="E389" s="2">
        <v>769</v>
      </c>
      <c r="F389" s="2">
        <v>181</v>
      </c>
      <c r="G389" s="3">
        <f t="shared" si="42"/>
        <v>63.14617027769301</v>
      </c>
      <c r="H389" s="6">
        <f t="shared" si="41"/>
        <v>56.294882274793601</v>
      </c>
      <c r="I389" s="2">
        <v>1146.98</v>
      </c>
      <c r="J389">
        <f t="shared" si="43"/>
        <v>17.30241074153189</v>
      </c>
      <c r="K389">
        <f t="shared" si="44"/>
        <v>2.7616722612145255</v>
      </c>
      <c r="L389">
        <f t="shared" si="45"/>
        <v>6.2651933701657461</v>
      </c>
      <c r="M389">
        <f t="shared" si="46"/>
        <v>724.27394385108335</v>
      </c>
      <c r="N389">
        <f t="shared" si="47"/>
        <v>6554</v>
      </c>
    </row>
    <row r="390" spans="1:14" x14ac:dyDescent="0.2">
      <c r="A390" s="7">
        <v>40190</v>
      </c>
      <c r="B390" s="2">
        <v>950</v>
      </c>
      <c r="C390" s="2">
        <v>3228</v>
      </c>
      <c r="D390" s="2">
        <v>1336</v>
      </c>
      <c r="E390" s="2">
        <v>844</v>
      </c>
      <c r="F390" s="2">
        <v>198</v>
      </c>
      <c r="G390" s="3">
        <f t="shared" si="42"/>
        <v>61.860890787065287</v>
      </c>
      <c r="H390" s="6">
        <f t="shared" si="41"/>
        <v>56.451515348643632</v>
      </c>
      <c r="I390" s="2">
        <v>1136.22</v>
      </c>
      <c r="J390">
        <f t="shared" si="43"/>
        <v>14.490543014032946</v>
      </c>
      <c r="K390">
        <f t="shared" si="44"/>
        <v>3.0201342281879193</v>
      </c>
      <c r="L390">
        <f t="shared" si="45"/>
        <v>4.7979797979797976</v>
      </c>
      <c r="M390">
        <f t="shared" si="46"/>
        <v>702.8758133007932</v>
      </c>
      <c r="N390">
        <f t="shared" si="47"/>
        <v>6556</v>
      </c>
    </row>
    <row r="391" spans="1:14" x14ac:dyDescent="0.2">
      <c r="A391" s="7">
        <v>40191</v>
      </c>
      <c r="B391" s="2">
        <v>1007</v>
      </c>
      <c r="C391" s="2">
        <v>3250</v>
      </c>
      <c r="D391" s="8">
        <v>1286</v>
      </c>
      <c r="E391" s="2">
        <v>818</v>
      </c>
      <c r="F391" s="2">
        <v>196</v>
      </c>
      <c r="G391" s="3">
        <f t="shared" si="42"/>
        <v>62.365411011133141</v>
      </c>
      <c r="H391" s="6">
        <f t="shared" si="41"/>
        <v>56.701564963931787</v>
      </c>
      <c r="I391" s="2">
        <v>1145.68</v>
      </c>
      <c r="J391">
        <f t="shared" si="43"/>
        <v>15.357633063901174</v>
      </c>
      <c r="K391">
        <f t="shared" si="44"/>
        <v>2.9891718773829496</v>
      </c>
      <c r="L391">
        <f t="shared" si="45"/>
        <v>5.1377551020408161</v>
      </c>
      <c r="M391">
        <f t="shared" si="46"/>
        <v>714.50804087235019</v>
      </c>
      <c r="N391">
        <f t="shared" si="47"/>
        <v>6557</v>
      </c>
    </row>
    <row r="392" spans="1:14" x14ac:dyDescent="0.2">
      <c r="A392" s="7">
        <v>40192</v>
      </c>
      <c r="B392" s="2">
        <v>1056</v>
      </c>
      <c r="C392" s="2">
        <v>3258</v>
      </c>
      <c r="D392" s="2">
        <v>1252</v>
      </c>
      <c r="E392" s="2">
        <v>803</v>
      </c>
      <c r="F392" s="2">
        <v>187</v>
      </c>
      <c r="G392" s="3">
        <f t="shared" si="42"/>
        <v>62.791336180597924</v>
      </c>
      <c r="H392" s="6">
        <f t="shared" si="41"/>
        <v>56.965130870968487</v>
      </c>
      <c r="I392" s="2">
        <v>1148.46</v>
      </c>
      <c r="J392">
        <f t="shared" si="43"/>
        <v>16.107382550335572</v>
      </c>
      <c r="K392">
        <f t="shared" si="44"/>
        <v>2.8523489932885906</v>
      </c>
      <c r="L392">
        <f t="shared" si="45"/>
        <v>5.6470588235294121</v>
      </c>
      <c r="M392">
        <f t="shared" si="46"/>
        <v>721.13337949969502</v>
      </c>
      <c r="N392">
        <f t="shared" si="47"/>
        <v>6556</v>
      </c>
    </row>
    <row r="393" spans="1:14" x14ac:dyDescent="0.2">
      <c r="A393" s="7">
        <v>40193</v>
      </c>
      <c r="B393" s="2">
        <v>935</v>
      </c>
      <c r="C393" s="2">
        <v>3129</v>
      </c>
      <c r="D393" s="2">
        <v>1389</v>
      </c>
      <c r="E393" s="2">
        <v>874</v>
      </c>
      <c r="F393" s="2">
        <v>227</v>
      </c>
      <c r="G393" s="3">
        <f t="shared" si="42"/>
        <v>61.202319194385112</v>
      </c>
      <c r="H393" s="6">
        <f t="shared" si="41"/>
        <v>57.181860181685458</v>
      </c>
      <c r="I393" s="2">
        <v>1136.03</v>
      </c>
      <c r="J393">
        <f t="shared" si="43"/>
        <v>14.266097039975588</v>
      </c>
      <c r="K393">
        <f t="shared" si="44"/>
        <v>3.463533719865731</v>
      </c>
      <c r="L393">
        <f t="shared" si="45"/>
        <v>4.1189427312775333</v>
      </c>
      <c r="M393">
        <f t="shared" si="46"/>
        <v>695.27670674397314</v>
      </c>
      <c r="N393">
        <f t="shared" si="47"/>
        <v>6554</v>
      </c>
    </row>
    <row r="394" spans="1:14" x14ac:dyDescent="0.2">
      <c r="A394" s="7">
        <v>40197</v>
      </c>
      <c r="B394" s="2">
        <v>1007</v>
      </c>
      <c r="C394" s="2">
        <v>3138</v>
      </c>
      <c r="D394" s="2">
        <v>1388</v>
      </c>
      <c r="E394" s="2">
        <v>826</v>
      </c>
      <c r="F394" s="2">
        <v>282</v>
      </c>
      <c r="G394" s="3">
        <f t="shared" si="42"/>
        <v>61.329619033278121</v>
      </c>
      <c r="H394" s="6">
        <f t="shared" si="41"/>
        <v>57.401195358508964</v>
      </c>
      <c r="I394" s="2">
        <v>1150.23</v>
      </c>
      <c r="J394">
        <f t="shared" si="43"/>
        <v>15.163379009185364</v>
      </c>
      <c r="K394">
        <f t="shared" si="44"/>
        <v>4.2463484414997739</v>
      </c>
      <c r="L394">
        <f t="shared" si="45"/>
        <v>3.5709219858156032</v>
      </c>
      <c r="M394">
        <f t="shared" si="46"/>
        <v>705.43167700647496</v>
      </c>
      <c r="N394">
        <f t="shared" si="47"/>
        <v>6641</v>
      </c>
    </row>
    <row r="395" spans="1:14" x14ac:dyDescent="0.2">
      <c r="A395" s="7">
        <v>40198</v>
      </c>
      <c r="B395" s="2">
        <v>910</v>
      </c>
      <c r="C395" s="2">
        <v>2992</v>
      </c>
      <c r="D395" s="2">
        <v>1509</v>
      </c>
      <c r="E395" s="2">
        <v>925</v>
      </c>
      <c r="F395" s="2">
        <v>230</v>
      </c>
      <c r="G395" s="3">
        <f t="shared" si="42"/>
        <v>60.43862321047822</v>
      </c>
      <c r="H395" s="6">
        <f t="shared" si="41"/>
        <v>57.577940981175146</v>
      </c>
      <c r="I395" s="2">
        <v>1138.04</v>
      </c>
      <c r="J395">
        <f t="shared" si="43"/>
        <v>13.859275053304904</v>
      </c>
      <c r="K395">
        <f t="shared" si="44"/>
        <v>3.5028936947913492</v>
      </c>
      <c r="L395">
        <f t="shared" si="45"/>
        <v>3.956521739130435</v>
      </c>
      <c r="M395">
        <f t="shared" si="46"/>
        <v>687.81570758452619</v>
      </c>
      <c r="N395">
        <f t="shared" si="47"/>
        <v>6566</v>
      </c>
    </row>
    <row r="396" spans="1:14" x14ac:dyDescent="0.2">
      <c r="A396" s="7">
        <v>40199</v>
      </c>
      <c r="B396" s="2">
        <v>738</v>
      </c>
      <c r="C396" s="2">
        <v>2729</v>
      </c>
      <c r="D396" s="2">
        <v>1608</v>
      </c>
      <c r="E396" s="2">
        <v>1154</v>
      </c>
      <c r="F396" s="2">
        <v>334</v>
      </c>
      <c r="G396" s="3">
        <f t="shared" si="42"/>
        <v>57.2619229011123</v>
      </c>
      <c r="H396" s="6">
        <f t="shared" si="41"/>
        <v>57.682191333067465</v>
      </c>
      <c r="I396" s="2">
        <v>1116.48</v>
      </c>
      <c r="J396">
        <f t="shared" si="43"/>
        <v>11.244857534664025</v>
      </c>
      <c r="K396">
        <f t="shared" si="44"/>
        <v>5.0891360658235563</v>
      </c>
      <c r="L396">
        <f t="shared" si="45"/>
        <v>2.2095808383233533</v>
      </c>
      <c r="M396">
        <f t="shared" si="46"/>
        <v>639.31791680633864</v>
      </c>
      <c r="N396">
        <f t="shared" si="47"/>
        <v>6563</v>
      </c>
    </row>
    <row r="397" spans="1:14" x14ac:dyDescent="0.2">
      <c r="A397" s="7">
        <v>40200</v>
      </c>
      <c r="B397" s="2">
        <v>585</v>
      </c>
      <c r="C397" s="2">
        <v>2497</v>
      </c>
      <c r="D397" s="2">
        <v>1640</v>
      </c>
      <c r="E397" s="2">
        <v>1389</v>
      </c>
      <c r="F397" s="2">
        <v>528</v>
      </c>
      <c r="G397" s="3">
        <f t="shared" si="42"/>
        <v>53.681277300798314</v>
      </c>
      <c r="H397" s="6">
        <f t="shared" si="41"/>
        <v>57.693086139190228</v>
      </c>
      <c r="I397" s="2">
        <v>1091.76</v>
      </c>
      <c r="J397">
        <f t="shared" si="43"/>
        <v>8.8115680072300044</v>
      </c>
      <c r="K397">
        <f t="shared" si="44"/>
        <v>7.9530049706281067</v>
      </c>
      <c r="L397">
        <f t="shared" si="45"/>
        <v>1.1079545454545454</v>
      </c>
      <c r="M397">
        <f t="shared" si="46"/>
        <v>586.07071305919567</v>
      </c>
      <c r="N397">
        <f t="shared" si="47"/>
        <v>6639</v>
      </c>
    </row>
    <row r="398" spans="1:14" x14ac:dyDescent="0.2">
      <c r="A398" s="7">
        <v>40203</v>
      </c>
      <c r="B398" s="2">
        <v>573</v>
      </c>
      <c r="C398" s="2">
        <v>2494</v>
      </c>
      <c r="D398" s="2">
        <v>1640</v>
      </c>
      <c r="E398" s="2">
        <v>1434</v>
      </c>
      <c r="F398" s="2">
        <v>432</v>
      </c>
      <c r="G398" s="3">
        <f t="shared" si="42"/>
        <v>54.083371367716417</v>
      </c>
      <c r="H398" s="6">
        <f t="shared" si="41"/>
        <v>57.714393481100551</v>
      </c>
      <c r="I398" s="2">
        <v>1096.78</v>
      </c>
      <c r="J398">
        <f t="shared" si="43"/>
        <v>8.7174806024646276</v>
      </c>
      <c r="K398">
        <f t="shared" si="44"/>
        <v>6.572341396622547</v>
      </c>
      <c r="L398">
        <f t="shared" si="45"/>
        <v>1.3263888888888888</v>
      </c>
      <c r="M398">
        <f t="shared" si="46"/>
        <v>593.17560048684015</v>
      </c>
      <c r="N398">
        <f t="shared" si="47"/>
        <v>6573</v>
      </c>
    </row>
    <row r="399" spans="1:14" x14ac:dyDescent="0.2">
      <c r="A399" s="7">
        <v>40204</v>
      </c>
      <c r="B399" s="2">
        <v>569</v>
      </c>
      <c r="C399" s="2">
        <v>2395</v>
      </c>
      <c r="D399" s="2">
        <v>1678</v>
      </c>
      <c r="E399" s="2">
        <v>1457</v>
      </c>
      <c r="F399" s="2">
        <v>477</v>
      </c>
      <c r="G399" s="3">
        <f t="shared" si="42"/>
        <v>53.412408759124091</v>
      </c>
      <c r="H399" s="6">
        <f t="shared" si="41"/>
        <v>57.712476921688769</v>
      </c>
      <c r="I399" s="2">
        <v>1092.17</v>
      </c>
      <c r="J399">
        <f t="shared" si="43"/>
        <v>8.6526763990267632</v>
      </c>
      <c r="K399">
        <f t="shared" si="44"/>
        <v>7.2536496350364965</v>
      </c>
      <c r="L399">
        <f t="shared" si="45"/>
        <v>1.1928721174004191</v>
      </c>
      <c r="M399">
        <f t="shared" si="46"/>
        <v>583.35430474452562</v>
      </c>
      <c r="N399">
        <f t="shared" si="47"/>
        <v>6576</v>
      </c>
    </row>
    <row r="400" spans="1:14" x14ac:dyDescent="0.2">
      <c r="A400" s="7">
        <v>40205</v>
      </c>
      <c r="B400" s="2">
        <v>576</v>
      </c>
      <c r="C400" s="2">
        <v>2369</v>
      </c>
      <c r="D400" s="2">
        <v>1672</v>
      </c>
      <c r="E400" s="2">
        <v>1436</v>
      </c>
      <c r="F400" s="2">
        <v>594</v>
      </c>
      <c r="G400" s="3">
        <f t="shared" si="42"/>
        <v>52.698961937716263</v>
      </c>
      <c r="H400" s="6">
        <f t="shared" si="41"/>
        <v>57.718439076855539</v>
      </c>
      <c r="I400" s="2">
        <v>1097.5</v>
      </c>
      <c r="J400">
        <f t="shared" si="43"/>
        <v>8.6655634120655929</v>
      </c>
      <c r="K400">
        <f t="shared" si="44"/>
        <v>8.9363622686926441</v>
      </c>
      <c r="L400">
        <f t="shared" si="45"/>
        <v>0.9696969696969695</v>
      </c>
      <c r="M400">
        <f t="shared" si="46"/>
        <v>578.37110726643596</v>
      </c>
      <c r="N400">
        <f t="shared" si="47"/>
        <v>6647</v>
      </c>
    </row>
    <row r="401" spans="1:14" x14ac:dyDescent="0.2">
      <c r="A401" s="7">
        <v>40206</v>
      </c>
      <c r="B401" s="2">
        <v>542</v>
      </c>
      <c r="C401" s="2">
        <v>2250</v>
      </c>
      <c r="D401" s="2">
        <v>1661</v>
      </c>
      <c r="E401" s="2">
        <v>1557</v>
      </c>
      <c r="F401" s="2">
        <v>563</v>
      </c>
      <c r="G401" s="3">
        <f t="shared" si="42"/>
        <v>51.980830670926515</v>
      </c>
      <c r="H401" s="6">
        <f t="shared" si="41"/>
        <v>57.704974543233192</v>
      </c>
      <c r="I401" s="2">
        <v>1084.53</v>
      </c>
      <c r="J401">
        <f t="shared" si="43"/>
        <v>8.2458542522440279</v>
      </c>
      <c r="K401">
        <f t="shared" si="44"/>
        <v>8.5653430701354019</v>
      </c>
      <c r="L401">
        <f t="shared" si="45"/>
        <v>0.96269982238010654</v>
      </c>
      <c r="M401">
        <f t="shared" si="46"/>
        <v>563.74770287539934</v>
      </c>
      <c r="N401">
        <f t="shared" si="47"/>
        <v>6573</v>
      </c>
    </row>
    <row r="402" spans="1:14" x14ac:dyDescent="0.2">
      <c r="A402" s="7">
        <v>40207</v>
      </c>
      <c r="B402" s="2">
        <v>489</v>
      </c>
      <c r="C402" s="2">
        <v>2129</v>
      </c>
      <c r="D402" s="2">
        <v>1611</v>
      </c>
      <c r="E402" s="2">
        <v>1657</v>
      </c>
      <c r="F402" s="2">
        <v>686</v>
      </c>
      <c r="G402" s="3">
        <f t="shared" si="42"/>
        <v>50.23737066342057</v>
      </c>
      <c r="H402" s="6">
        <f t="shared" si="41"/>
        <v>57.618724092601695</v>
      </c>
      <c r="I402" s="2">
        <v>1073.8699999999999</v>
      </c>
      <c r="J402">
        <f t="shared" si="43"/>
        <v>7.4406573341448565</v>
      </c>
      <c r="K402">
        <f t="shared" si="44"/>
        <v>10.438222763237979</v>
      </c>
      <c r="L402">
        <f t="shared" si="45"/>
        <v>0.71282798833819239</v>
      </c>
      <c r="M402">
        <f t="shared" si="46"/>
        <v>539.48405234327447</v>
      </c>
      <c r="N402">
        <f t="shared" si="47"/>
        <v>6572</v>
      </c>
    </row>
    <row r="403" spans="1:14" x14ac:dyDescent="0.2">
      <c r="A403" s="7">
        <v>40210</v>
      </c>
      <c r="B403" s="2">
        <v>498</v>
      </c>
      <c r="C403" s="2">
        <v>2209</v>
      </c>
      <c r="D403" s="2">
        <v>1647</v>
      </c>
      <c r="E403" s="2">
        <v>1625</v>
      </c>
      <c r="F403" s="2">
        <v>590</v>
      </c>
      <c r="G403" s="3">
        <f t="shared" si="42"/>
        <v>51.217841376160756</v>
      </c>
      <c r="H403" s="6">
        <f t="shared" si="41"/>
        <v>57.547918399142169</v>
      </c>
      <c r="I403" s="2">
        <v>1089.19</v>
      </c>
      <c r="J403">
        <f t="shared" si="43"/>
        <v>7.5810625666006999</v>
      </c>
      <c r="K403">
        <f t="shared" si="44"/>
        <v>8.981580149185568</v>
      </c>
      <c r="L403">
        <f t="shared" si="45"/>
        <v>0.84406779661016951</v>
      </c>
      <c r="M403">
        <f t="shared" si="46"/>
        <v>557.85960648500532</v>
      </c>
      <c r="N403">
        <f t="shared" si="47"/>
        <v>6569</v>
      </c>
    </row>
    <row r="404" spans="1:14" x14ac:dyDescent="0.2">
      <c r="A404" s="7">
        <v>40211</v>
      </c>
      <c r="B404" s="2">
        <v>526</v>
      </c>
      <c r="C404" s="2">
        <v>2363</v>
      </c>
      <c r="D404" s="2">
        <v>1632</v>
      </c>
      <c r="E404" s="2">
        <v>1513</v>
      </c>
      <c r="F404" s="2">
        <v>531</v>
      </c>
      <c r="G404" s="3">
        <f t="shared" si="42"/>
        <v>52.55902513328256</v>
      </c>
      <c r="H404" s="6">
        <f t="shared" si="41"/>
        <v>57.503709588830716</v>
      </c>
      <c r="I404" s="2">
        <v>1103.32</v>
      </c>
      <c r="J404">
        <f t="shared" si="43"/>
        <v>8.0121858339680117</v>
      </c>
      <c r="K404">
        <f t="shared" si="44"/>
        <v>8.088347296268088</v>
      </c>
      <c r="L404">
        <f t="shared" si="45"/>
        <v>0.99058380414312619</v>
      </c>
      <c r="M404">
        <f t="shared" si="46"/>
        <v>579.89423610053313</v>
      </c>
      <c r="N404">
        <f t="shared" si="47"/>
        <v>6565</v>
      </c>
    </row>
    <row r="405" spans="1:14" x14ac:dyDescent="0.2">
      <c r="A405" s="7">
        <v>40212</v>
      </c>
      <c r="B405" s="2">
        <v>517</v>
      </c>
      <c r="C405" s="2">
        <v>2355</v>
      </c>
      <c r="D405" s="2">
        <v>1628</v>
      </c>
      <c r="E405" s="2">
        <v>1539</v>
      </c>
      <c r="F405" s="2">
        <v>599</v>
      </c>
      <c r="G405" s="3">
        <f t="shared" si="42"/>
        <v>51.964447122627298</v>
      </c>
      <c r="H405" s="6">
        <f t="shared" si="41"/>
        <v>57.487990246903081</v>
      </c>
      <c r="I405" s="2">
        <v>1097.28</v>
      </c>
      <c r="J405">
        <f t="shared" si="43"/>
        <v>7.7884905091895149</v>
      </c>
      <c r="K405">
        <f t="shared" si="44"/>
        <v>9.0238023501054538</v>
      </c>
      <c r="L405">
        <f t="shared" si="45"/>
        <v>0.86310517529215358</v>
      </c>
      <c r="M405">
        <f t="shared" si="46"/>
        <v>570.19548538716481</v>
      </c>
      <c r="N405">
        <f t="shared" si="47"/>
        <v>6638</v>
      </c>
    </row>
    <row r="406" spans="1:14" x14ac:dyDescent="0.2">
      <c r="A406" s="7">
        <v>40213</v>
      </c>
      <c r="B406" s="2">
        <v>388</v>
      </c>
      <c r="C406" s="2">
        <v>1967</v>
      </c>
      <c r="D406" s="2">
        <v>1641</v>
      </c>
      <c r="E406" s="2">
        <v>1776</v>
      </c>
      <c r="F406" s="2">
        <v>798</v>
      </c>
      <c r="G406" s="3">
        <f t="shared" si="42"/>
        <v>48.085235920852362</v>
      </c>
      <c r="H406" s="6">
        <f t="shared" si="41"/>
        <v>57.38851346631234</v>
      </c>
      <c r="I406" s="2">
        <v>1063.1099999999999</v>
      </c>
      <c r="J406">
        <f t="shared" si="43"/>
        <v>5.9056316590563167</v>
      </c>
      <c r="K406">
        <f t="shared" si="44"/>
        <v>12.146118721461187</v>
      </c>
      <c r="L406">
        <f t="shared" si="45"/>
        <v>0.48621553884711782</v>
      </c>
      <c r="M406">
        <f t="shared" si="46"/>
        <v>511.19895159817349</v>
      </c>
      <c r="N406">
        <f t="shared" si="47"/>
        <v>6570</v>
      </c>
    </row>
    <row r="407" spans="1:14" x14ac:dyDescent="0.2">
      <c r="A407" s="7">
        <v>40214</v>
      </c>
      <c r="B407" s="2">
        <v>379</v>
      </c>
      <c r="C407" s="2">
        <v>1860</v>
      </c>
      <c r="D407" s="2">
        <v>1664</v>
      </c>
      <c r="E407" s="2">
        <v>1788</v>
      </c>
      <c r="F407" s="2">
        <v>877</v>
      </c>
      <c r="G407" s="3">
        <f t="shared" si="42"/>
        <v>47.186358099878198</v>
      </c>
      <c r="H407" s="6">
        <f t="shared" si="41"/>
        <v>57.263235660674802</v>
      </c>
      <c r="I407" s="2">
        <v>1066.19</v>
      </c>
      <c r="J407">
        <f t="shared" si="43"/>
        <v>5.7704019488428742</v>
      </c>
      <c r="K407">
        <f t="shared" si="44"/>
        <v>13.352618757612667</v>
      </c>
      <c r="L407">
        <f t="shared" si="45"/>
        <v>0.43215507411630555</v>
      </c>
      <c r="M407">
        <f t="shared" si="46"/>
        <v>503.09623142509139</v>
      </c>
      <c r="N407">
        <f t="shared" si="47"/>
        <v>6568</v>
      </c>
    </row>
    <row r="408" spans="1:14" x14ac:dyDescent="0.2">
      <c r="A408" s="7">
        <v>40217</v>
      </c>
      <c r="B408" s="2">
        <v>380</v>
      </c>
      <c r="C408" s="2">
        <v>1877</v>
      </c>
      <c r="D408" s="2">
        <v>1644</v>
      </c>
      <c r="E408" s="2">
        <v>1794</v>
      </c>
      <c r="F408" s="2">
        <v>873</v>
      </c>
      <c r="G408" s="3">
        <f t="shared" si="42"/>
        <v>47.250304506699145</v>
      </c>
      <c r="H408" s="6">
        <f t="shared" si="41"/>
        <v>57.127021308398419</v>
      </c>
      <c r="I408" s="2">
        <v>1056.74</v>
      </c>
      <c r="J408">
        <f t="shared" si="43"/>
        <v>5.7856272838002436</v>
      </c>
      <c r="K408">
        <f t="shared" si="44"/>
        <v>13.291717417783191</v>
      </c>
      <c r="L408">
        <f t="shared" si="45"/>
        <v>0.43528064146620848</v>
      </c>
      <c r="M408">
        <f t="shared" si="46"/>
        <v>499.31286784409252</v>
      </c>
      <c r="N408">
        <f t="shared" si="47"/>
        <v>6568</v>
      </c>
    </row>
    <row r="409" spans="1:14" x14ac:dyDescent="0.2">
      <c r="A409" s="7">
        <v>40218</v>
      </c>
      <c r="B409" s="2">
        <v>405</v>
      </c>
      <c r="C409" s="2">
        <v>1962</v>
      </c>
      <c r="D409" s="2">
        <v>1714</v>
      </c>
      <c r="E409" s="2">
        <v>1770</v>
      </c>
      <c r="F409" s="2">
        <v>716</v>
      </c>
      <c r="G409" s="3">
        <f t="shared" si="42"/>
        <v>48.690421805999698</v>
      </c>
      <c r="H409" s="6">
        <f t="shared" si="41"/>
        <v>57.010625289223945</v>
      </c>
      <c r="I409" s="2">
        <v>1070.52</v>
      </c>
      <c r="J409">
        <f t="shared" si="43"/>
        <v>6.1671996345363178</v>
      </c>
      <c r="K409">
        <f t="shared" si="44"/>
        <v>10.902999847723466</v>
      </c>
      <c r="L409">
        <f t="shared" si="45"/>
        <v>0.56564245810055869</v>
      </c>
      <c r="M409">
        <f t="shared" si="46"/>
        <v>521.24070351758792</v>
      </c>
      <c r="N409">
        <f t="shared" si="47"/>
        <v>6567</v>
      </c>
    </row>
    <row r="410" spans="1:14" x14ac:dyDescent="0.2">
      <c r="A410" s="7">
        <v>40219</v>
      </c>
      <c r="B410" s="2">
        <v>421</v>
      </c>
      <c r="C410" s="2">
        <v>1964</v>
      </c>
      <c r="D410" s="2">
        <v>1679</v>
      </c>
      <c r="E410" s="2">
        <v>1788</v>
      </c>
      <c r="F410" s="2">
        <v>720</v>
      </c>
      <c r="G410" s="3">
        <f t="shared" si="42"/>
        <v>48.715763846622032</v>
      </c>
      <c r="H410" s="6">
        <f t="shared" si="41"/>
        <v>56.901111881504654</v>
      </c>
      <c r="I410" s="2">
        <v>1068.1300000000001</v>
      </c>
      <c r="J410">
        <f t="shared" si="43"/>
        <v>6.4059646987218501</v>
      </c>
      <c r="K410">
        <f t="shared" si="44"/>
        <v>10.955569080949482</v>
      </c>
      <c r="L410">
        <f t="shared" si="45"/>
        <v>0.58472222222222225</v>
      </c>
      <c r="M410">
        <f t="shared" si="46"/>
        <v>520.34768837492402</v>
      </c>
      <c r="N410">
        <f t="shared" si="47"/>
        <v>6572</v>
      </c>
    </row>
    <row r="411" spans="1:14" x14ac:dyDescent="0.2">
      <c r="A411" s="7">
        <v>40220</v>
      </c>
      <c r="B411" s="2">
        <v>452</v>
      </c>
      <c r="C411" s="2">
        <v>2090</v>
      </c>
      <c r="D411" s="2">
        <v>1642</v>
      </c>
      <c r="E411" s="2">
        <v>1731</v>
      </c>
      <c r="F411" s="2">
        <v>661</v>
      </c>
      <c r="G411" s="3">
        <f t="shared" si="42"/>
        <v>49.820559610705594</v>
      </c>
      <c r="H411" s="6">
        <f t="shared" si="41"/>
        <v>56.815899013568384</v>
      </c>
      <c r="I411" s="2">
        <v>1078.47</v>
      </c>
      <c r="J411">
        <f t="shared" si="43"/>
        <v>6.8734793187347929</v>
      </c>
      <c r="K411">
        <f t="shared" si="44"/>
        <v>10.051703163017031</v>
      </c>
      <c r="L411">
        <f t="shared" si="45"/>
        <v>0.68381240544629351</v>
      </c>
      <c r="M411">
        <f t="shared" si="46"/>
        <v>537.29978923357669</v>
      </c>
      <c r="N411">
        <f t="shared" si="47"/>
        <v>6576</v>
      </c>
    </row>
    <row r="412" spans="1:14" x14ac:dyDescent="0.2">
      <c r="A412" s="7">
        <v>40221</v>
      </c>
      <c r="B412" s="2">
        <v>487</v>
      </c>
      <c r="C412" s="2">
        <v>2146</v>
      </c>
      <c r="D412" s="2">
        <v>1613</v>
      </c>
      <c r="E412" s="2">
        <v>1679</v>
      </c>
      <c r="F412" s="2">
        <v>655</v>
      </c>
      <c r="G412" s="3">
        <f t="shared" si="42"/>
        <v>50.398176291793312</v>
      </c>
      <c r="H412" s="6">
        <f t="shared" si="41"/>
        <v>56.688841956998395</v>
      </c>
      <c r="I412" s="2">
        <v>1075.51</v>
      </c>
      <c r="J412">
        <f t="shared" si="43"/>
        <v>7.401215805471125</v>
      </c>
      <c r="K412">
        <f t="shared" si="44"/>
        <v>9.9544072948328264</v>
      </c>
      <c r="L412">
        <f t="shared" si="45"/>
        <v>0.74351145038167943</v>
      </c>
      <c r="M412">
        <f t="shared" si="46"/>
        <v>542.0374258358662</v>
      </c>
      <c r="N412">
        <f t="shared" si="47"/>
        <v>6580</v>
      </c>
    </row>
    <row r="413" spans="1:14" x14ac:dyDescent="0.2">
      <c r="A413" s="7">
        <v>40225</v>
      </c>
      <c r="B413" s="2">
        <v>541</v>
      </c>
      <c r="C413" s="2">
        <v>2280</v>
      </c>
      <c r="D413" s="2">
        <v>1618</v>
      </c>
      <c r="E413" s="2">
        <v>1588</v>
      </c>
      <c r="F413" s="2">
        <v>555</v>
      </c>
      <c r="G413" s="3">
        <f t="shared" si="42"/>
        <v>52.017623822546341</v>
      </c>
      <c r="H413" s="6">
        <f t="shared" si="41"/>
        <v>56.579819624056206</v>
      </c>
      <c r="I413" s="2">
        <v>1094.8699999999999</v>
      </c>
      <c r="J413">
        <f t="shared" si="43"/>
        <v>8.2193862048009727</v>
      </c>
      <c r="K413">
        <f t="shared" si="44"/>
        <v>8.4320875113947125</v>
      </c>
      <c r="L413">
        <f t="shared" si="45"/>
        <v>0.97477477477477481</v>
      </c>
      <c r="M413">
        <f t="shared" si="46"/>
        <v>569.52535794591302</v>
      </c>
      <c r="N413">
        <f t="shared" si="47"/>
        <v>6582</v>
      </c>
    </row>
    <row r="414" spans="1:14" x14ac:dyDescent="0.2">
      <c r="A414" s="7">
        <v>40226</v>
      </c>
      <c r="B414" s="2">
        <v>565</v>
      </c>
      <c r="C414" s="2">
        <v>2350</v>
      </c>
      <c r="D414" s="2">
        <v>1604</v>
      </c>
      <c r="E414" s="2">
        <v>1541</v>
      </c>
      <c r="F414" s="2">
        <v>523</v>
      </c>
      <c r="G414" s="3">
        <f t="shared" si="42"/>
        <v>52.713048761962632</v>
      </c>
      <c r="H414" s="6">
        <f t="shared" si="41"/>
        <v>56.496477671573594</v>
      </c>
      <c r="I414" s="2">
        <v>1099.51</v>
      </c>
      <c r="J414">
        <f t="shared" si="43"/>
        <v>8.5827130487619634</v>
      </c>
      <c r="K414">
        <f t="shared" si="44"/>
        <v>7.9447060610663831</v>
      </c>
      <c r="L414">
        <f t="shared" si="45"/>
        <v>1.0803059273422564</v>
      </c>
      <c r="M414">
        <f t="shared" si="46"/>
        <v>579.58524244265539</v>
      </c>
      <c r="N414">
        <f t="shared" si="47"/>
        <v>6583</v>
      </c>
    </row>
    <row r="415" spans="1:14" x14ac:dyDescent="0.2">
      <c r="A415" s="7">
        <v>40227</v>
      </c>
      <c r="B415" s="2">
        <v>576</v>
      </c>
      <c r="C415" s="2">
        <v>2384</v>
      </c>
      <c r="D415" s="2">
        <v>1606</v>
      </c>
      <c r="E415" s="2">
        <v>1523</v>
      </c>
      <c r="F415" s="2">
        <v>496</v>
      </c>
      <c r="G415" s="3">
        <f t="shared" si="42"/>
        <v>53.100987091875474</v>
      </c>
      <c r="H415" s="6">
        <f t="shared" si="41"/>
        <v>56.399058132594398</v>
      </c>
      <c r="I415" s="2">
        <v>1106.75</v>
      </c>
      <c r="J415">
        <f t="shared" si="43"/>
        <v>8.7471526195899774</v>
      </c>
      <c r="K415">
        <f t="shared" si="44"/>
        <v>7.5322703113135914</v>
      </c>
      <c r="L415">
        <f t="shared" si="45"/>
        <v>1.1612903225806452</v>
      </c>
      <c r="M415">
        <f t="shared" si="46"/>
        <v>587.69517463933187</v>
      </c>
      <c r="N415">
        <f t="shared" si="47"/>
        <v>6585</v>
      </c>
    </row>
    <row r="416" spans="1:14" x14ac:dyDescent="0.2">
      <c r="A416" s="7">
        <v>40228</v>
      </c>
      <c r="B416" s="2">
        <v>604</v>
      </c>
      <c r="C416" s="2">
        <v>2391</v>
      </c>
      <c r="D416" s="2">
        <v>1606</v>
      </c>
      <c r="E416" s="2">
        <v>1484</v>
      </c>
      <c r="F416" s="2">
        <v>500</v>
      </c>
      <c r="G416" s="3">
        <f t="shared" si="42"/>
        <v>53.386484434320423</v>
      </c>
      <c r="H416" s="6">
        <f t="shared" si="41"/>
        <v>56.302838407902776</v>
      </c>
      <c r="I416" s="2">
        <v>1109.17</v>
      </c>
      <c r="J416">
        <f t="shared" si="43"/>
        <v>9.1723614274867113</v>
      </c>
      <c r="K416">
        <f t="shared" si="44"/>
        <v>7.5930144267274109</v>
      </c>
      <c r="L416">
        <f t="shared" si="45"/>
        <v>1.208</v>
      </c>
      <c r="M416">
        <f t="shared" si="46"/>
        <v>592.1468694001519</v>
      </c>
      <c r="N416">
        <f t="shared" si="47"/>
        <v>6585</v>
      </c>
    </row>
    <row r="417" spans="1:14" x14ac:dyDescent="0.2">
      <c r="A417" s="7">
        <v>40231</v>
      </c>
      <c r="B417" s="2">
        <v>615</v>
      </c>
      <c r="C417" s="2">
        <v>2388</v>
      </c>
      <c r="D417" s="2">
        <v>1597</v>
      </c>
      <c r="E417" s="2">
        <v>1465</v>
      </c>
      <c r="F417" s="2">
        <v>518</v>
      </c>
      <c r="G417" s="3">
        <f t="shared" si="42"/>
        <v>53.393589548837916</v>
      </c>
      <c r="H417" s="6">
        <f t="shared" si="41"/>
        <v>56.223681853862772</v>
      </c>
      <c r="I417" s="2">
        <v>1108.01</v>
      </c>
      <c r="J417">
        <f t="shared" si="43"/>
        <v>9.3422451769709856</v>
      </c>
      <c r="K417">
        <f t="shared" si="44"/>
        <v>7.8687528482454807</v>
      </c>
      <c r="L417">
        <f t="shared" si="45"/>
        <v>1.1872586872586872</v>
      </c>
      <c r="M417">
        <f t="shared" si="46"/>
        <v>591.60631156007901</v>
      </c>
      <c r="N417">
        <f t="shared" si="47"/>
        <v>6583</v>
      </c>
    </row>
    <row r="418" spans="1:14" x14ac:dyDescent="0.2">
      <c r="A418" s="7">
        <v>40232</v>
      </c>
      <c r="B418" s="2">
        <v>574</v>
      </c>
      <c r="C418" s="2">
        <v>2339</v>
      </c>
      <c r="D418" s="2">
        <v>1576</v>
      </c>
      <c r="E418" s="2">
        <v>1515</v>
      </c>
      <c r="F418" s="2">
        <v>577</v>
      </c>
      <c r="G418" s="3">
        <f t="shared" si="42"/>
        <v>52.485944385351772</v>
      </c>
      <c r="H418" s="6">
        <f t="shared" si="41"/>
        <v>56.139024331159099</v>
      </c>
      <c r="I418" s="2">
        <v>1094.5999999999999</v>
      </c>
      <c r="J418">
        <f t="shared" si="43"/>
        <v>8.7220787114420304</v>
      </c>
      <c r="K418">
        <f t="shared" si="44"/>
        <v>8.7676644886795323</v>
      </c>
      <c r="L418">
        <f t="shared" si="45"/>
        <v>0.99480069324090126</v>
      </c>
      <c r="M418">
        <f t="shared" si="46"/>
        <v>574.51114724206047</v>
      </c>
      <c r="N418">
        <f t="shared" si="47"/>
        <v>6581</v>
      </c>
    </row>
    <row r="419" spans="1:14" x14ac:dyDescent="0.2">
      <c r="A419" s="7">
        <v>40233</v>
      </c>
      <c r="B419" s="2">
        <v>589</v>
      </c>
      <c r="C419" s="2">
        <v>2389</v>
      </c>
      <c r="D419" s="2">
        <v>1592</v>
      </c>
      <c r="E419" s="2">
        <v>1465</v>
      </c>
      <c r="F419" s="2">
        <v>613</v>
      </c>
      <c r="G419" s="3">
        <f t="shared" si="42"/>
        <v>52.635379061371843</v>
      </c>
      <c r="H419" s="6">
        <f t="shared" si="41"/>
        <v>56.056575662386528</v>
      </c>
      <c r="I419" s="2">
        <v>1105.24</v>
      </c>
      <c r="J419">
        <f t="shared" si="43"/>
        <v>8.8598074608904938</v>
      </c>
      <c r="K419">
        <f t="shared" si="44"/>
        <v>9.2208182912154033</v>
      </c>
      <c r="L419">
        <f t="shared" si="45"/>
        <v>0.96084828711256121</v>
      </c>
      <c r="M419">
        <f t="shared" si="46"/>
        <v>581.74726353790618</v>
      </c>
      <c r="N419">
        <f t="shared" si="47"/>
        <v>6648</v>
      </c>
    </row>
    <row r="420" spans="1:14" x14ac:dyDescent="0.2">
      <c r="A420" s="7">
        <v>40234</v>
      </c>
      <c r="B420" s="2">
        <v>600</v>
      </c>
      <c r="C420" s="2">
        <v>2367</v>
      </c>
      <c r="D420" s="2">
        <v>1590</v>
      </c>
      <c r="E420" s="2">
        <v>1490</v>
      </c>
      <c r="F420" s="2">
        <v>535</v>
      </c>
      <c r="G420" s="3">
        <f t="shared" si="42"/>
        <v>53.059860224855669</v>
      </c>
      <c r="H420" s="6">
        <f t="shared" si="41"/>
        <v>55.965786263138767</v>
      </c>
      <c r="I420" s="2">
        <v>1102.94</v>
      </c>
      <c r="J420">
        <f t="shared" si="43"/>
        <v>9.115770282588878</v>
      </c>
      <c r="K420">
        <f t="shared" si="44"/>
        <v>8.1282285019750837</v>
      </c>
      <c r="L420">
        <f t="shared" si="45"/>
        <v>1.1214953271028036</v>
      </c>
      <c r="M420">
        <f t="shared" si="46"/>
        <v>585.21842236402313</v>
      </c>
      <c r="N420">
        <f t="shared" si="47"/>
        <v>6582</v>
      </c>
    </row>
    <row r="421" spans="1:14" x14ac:dyDescent="0.2">
      <c r="A421" s="7">
        <v>40235</v>
      </c>
      <c r="B421" s="2">
        <v>621</v>
      </c>
      <c r="C421" s="2">
        <v>2338</v>
      </c>
      <c r="D421" s="2">
        <v>1620</v>
      </c>
      <c r="E421" s="2">
        <v>1470</v>
      </c>
      <c r="F421" s="2">
        <v>530</v>
      </c>
      <c r="G421" s="3">
        <f t="shared" si="42"/>
        <v>53.191974464204286</v>
      </c>
      <c r="H421" s="6">
        <f t="shared" si="41"/>
        <v>55.859406507599459</v>
      </c>
      <c r="I421" s="2">
        <v>1104.49</v>
      </c>
      <c r="J421">
        <f t="shared" si="43"/>
        <v>9.4391244870041042</v>
      </c>
      <c r="K421">
        <f t="shared" si="44"/>
        <v>8.0559355525155798</v>
      </c>
      <c r="L421">
        <f t="shared" si="45"/>
        <v>1.1716981132075472</v>
      </c>
      <c r="M421">
        <f t="shared" si="46"/>
        <v>587.50003875968991</v>
      </c>
      <c r="N421">
        <f t="shared" si="47"/>
        <v>6579</v>
      </c>
    </row>
    <row r="422" spans="1:14" x14ac:dyDescent="0.2">
      <c r="A422" s="7">
        <v>40238</v>
      </c>
      <c r="B422" s="2">
        <v>715</v>
      </c>
      <c r="C422" s="2">
        <v>2462</v>
      </c>
      <c r="D422" s="2">
        <v>1606</v>
      </c>
      <c r="E422" s="2">
        <v>1334</v>
      </c>
      <c r="F422" s="2">
        <v>532</v>
      </c>
      <c r="G422" s="3">
        <f t="shared" si="42"/>
        <v>54.49390885847496</v>
      </c>
      <c r="H422" s="6">
        <f t="shared" si="41"/>
        <v>55.791869656572032</v>
      </c>
      <c r="I422" s="2">
        <v>1115.71</v>
      </c>
      <c r="J422">
        <f t="shared" si="43"/>
        <v>10.753496766431041</v>
      </c>
      <c r="K422">
        <f t="shared" si="44"/>
        <v>8.0012031884493915</v>
      </c>
      <c r="L422">
        <f t="shared" si="45"/>
        <v>1.3439849624060147</v>
      </c>
      <c r="M422">
        <f t="shared" si="46"/>
        <v>607.99399052489093</v>
      </c>
      <c r="N422">
        <f t="shared" si="47"/>
        <v>6649</v>
      </c>
    </row>
    <row r="423" spans="1:14" x14ac:dyDescent="0.2">
      <c r="A423" s="7">
        <v>40239</v>
      </c>
      <c r="B423" s="2">
        <v>785</v>
      </c>
      <c r="C423" s="2">
        <v>2574</v>
      </c>
      <c r="D423" s="2">
        <v>1545</v>
      </c>
      <c r="E423" s="2">
        <v>1246</v>
      </c>
      <c r="F423" s="2">
        <v>425</v>
      </c>
      <c r="G423" s="3">
        <f t="shared" si="42"/>
        <v>56.229657794676804</v>
      </c>
      <c r="H423" s="6">
        <f t="shared" si="41"/>
        <v>55.750548178319235</v>
      </c>
      <c r="I423" s="2">
        <v>1117.69</v>
      </c>
      <c r="J423">
        <f t="shared" si="43"/>
        <v>11.939163498098859</v>
      </c>
      <c r="K423">
        <f t="shared" si="44"/>
        <v>6.4638783269961975</v>
      </c>
      <c r="L423">
        <f t="shared" si="45"/>
        <v>1.8470588235294119</v>
      </c>
      <c r="M423">
        <f t="shared" si="46"/>
        <v>628.47326220532318</v>
      </c>
      <c r="N423">
        <f t="shared" si="47"/>
        <v>6575</v>
      </c>
    </row>
    <row r="424" spans="1:14" x14ac:dyDescent="0.2">
      <c r="A424" s="7">
        <v>40240</v>
      </c>
      <c r="B424" s="2">
        <v>783</v>
      </c>
      <c r="C424" s="2">
        <v>2647</v>
      </c>
      <c r="D424" s="2">
        <v>1535</v>
      </c>
      <c r="E424" s="2">
        <v>1229</v>
      </c>
      <c r="F424" s="2">
        <v>380</v>
      </c>
      <c r="G424" s="3">
        <f t="shared" si="42"/>
        <v>56.766048068147249</v>
      </c>
      <c r="H424" s="6">
        <f t="shared" si="41"/>
        <v>55.743486952706419</v>
      </c>
      <c r="I424" s="2">
        <v>1118.79</v>
      </c>
      <c r="J424">
        <f t="shared" si="43"/>
        <v>11.910556738667477</v>
      </c>
      <c r="K424">
        <f t="shared" si="44"/>
        <v>5.7803468208092488</v>
      </c>
      <c r="L424">
        <f t="shared" si="45"/>
        <v>2.0605263157894735</v>
      </c>
      <c r="M424">
        <f t="shared" si="46"/>
        <v>635.09286918162456</v>
      </c>
      <c r="N424">
        <f t="shared" si="47"/>
        <v>6574</v>
      </c>
    </row>
    <row r="425" spans="1:14" x14ac:dyDescent="0.2">
      <c r="A425" s="7">
        <v>40241</v>
      </c>
      <c r="B425" s="2">
        <v>801</v>
      </c>
      <c r="C425" s="2">
        <v>2658</v>
      </c>
      <c r="D425" s="2">
        <v>1548</v>
      </c>
      <c r="E425" s="2">
        <v>1201</v>
      </c>
      <c r="F425" s="2">
        <v>366</v>
      </c>
      <c r="G425" s="3">
        <f t="shared" si="42"/>
        <v>57.079403711591119</v>
      </c>
      <c r="H425" s="6">
        <f t="shared" si="41"/>
        <v>55.725428847282913</v>
      </c>
      <c r="I425" s="2">
        <v>1122.97</v>
      </c>
      <c r="J425">
        <f t="shared" si="43"/>
        <v>12.18436264070581</v>
      </c>
      <c r="K425">
        <f t="shared" si="44"/>
        <v>5.5673866747794341</v>
      </c>
      <c r="L425">
        <f t="shared" si="45"/>
        <v>2.1885245901639343</v>
      </c>
      <c r="M425">
        <f t="shared" si="46"/>
        <v>640.98457986005485</v>
      </c>
      <c r="N425">
        <f t="shared" si="47"/>
        <v>6574</v>
      </c>
    </row>
    <row r="426" spans="1:14" x14ac:dyDescent="0.2">
      <c r="A426" s="7">
        <v>40242</v>
      </c>
      <c r="B426" s="2">
        <v>926</v>
      </c>
      <c r="C426" s="2">
        <v>2804</v>
      </c>
      <c r="D426" s="2">
        <v>1483</v>
      </c>
      <c r="E426" s="2">
        <v>1049</v>
      </c>
      <c r="F426" s="2">
        <v>311</v>
      </c>
      <c r="G426" s="3">
        <f t="shared" si="42"/>
        <v>59.082610680054771</v>
      </c>
      <c r="H426" s="6">
        <f t="shared" si="41"/>
        <v>55.738563672232395</v>
      </c>
      <c r="I426" s="2">
        <v>1138.7</v>
      </c>
      <c r="J426">
        <f t="shared" si="43"/>
        <v>14.087935493686292</v>
      </c>
      <c r="K426">
        <f t="shared" si="44"/>
        <v>4.7314772554389171</v>
      </c>
      <c r="L426">
        <f t="shared" si="45"/>
        <v>2.9774919614147906</v>
      </c>
      <c r="M426">
        <f t="shared" si="46"/>
        <v>672.77368781378379</v>
      </c>
      <c r="N426">
        <f t="shared" si="47"/>
        <v>6573</v>
      </c>
    </row>
    <row r="427" spans="1:14" x14ac:dyDescent="0.2">
      <c r="A427" s="7">
        <v>40245</v>
      </c>
      <c r="B427" s="2">
        <v>956</v>
      </c>
      <c r="C427" s="2">
        <v>2844</v>
      </c>
      <c r="D427" s="2">
        <v>1448</v>
      </c>
      <c r="E427" s="2">
        <v>1037</v>
      </c>
      <c r="F427" s="2">
        <v>360</v>
      </c>
      <c r="G427" s="3">
        <f t="shared" si="42"/>
        <v>59.026335590669675</v>
      </c>
      <c r="H427" s="6">
        <f t="shared" si="41"/>
        <v>55.739712714735234</v>
      </c>
      <c r="I427" s="2">
        <v>1138.5</v>
      </c>
      <c r="J427">
        <f t="shared" si="43"/>
        <v>14.38675696012039</v>
      </c>
      <c r="K427">
        <f t="shared" si="44"/>
        <v>5.4176072234762982</v>
      </c>
      <c r="L427">
        <f t="shared" si="45"/>
        <v>2.6555555555555554</v>
      </c>
      <c r="M427">
        <f t="shared" si="46"/>
        <v>672.01483069977417</v>
      </c>
      <c r="N427">
        <f t="shared" si="47"/>
        <v>6645</v>
      </c>
    </row>
    <row r="428" spans="1:14" x14ac:dyDescent="0.2">
      <c r="A428" s="7">
        <v>40246</v>
      </c>
      <c r="B428" s="2">
        <v>945</v>
      </c>
      <c r="C428" s="2">
        <v>2880</v>
      </c>
      <c r="D428" s="2">
        <v>1462</v>
      </c>
      <c r="E428" s="2">
        <v>1006</v>
      </c>
      <c r="F428" s="2">
        <v>350</v>
      </c>
      <c r="G428" s="3">
        <f t="shared" si="42"/>
        <v>59.224747854884839</v>
      </c>
      <c r="H428" s="6">
        <f t="shared" si="41"/>
        <v>55.733545480804551</v>
      </c>
      <c r="I428" s="2">
        <v>1140.45</v>
      </c>
      <c r="J428">
        <f t="shared" si="43"/>
        <v>14.225500526870389</v>
      </c>
      <c r="K428">
        <f t="shared" si="44"/>
        <v>5.2687038988408847</v>
      </c>
      <c r="L428">
        <f t="shared" si="45"/>
        <v>2.7</v>
      </c>
      <c r="M428">
        <f t="shared" si="46"/>
        <v>675.42863691103412</v>
      </c>
      <c r="N428">
        <f t="shared" si="47"/>
        <v>6643</v>
      </c>
    </row>
    <row r="429" spans="1:14" x14ac:dyDescent="0.2">
      <c r="A429" s="7">
        <v>40247</v>
      </c>
      <c r="B429" s="2">
        <v>1007</v>
      </c>
      <c r="C429" s="2">
        <v>2899</v>
      </c>
      <c r="D429" s="2">
        <v>1443</v>
      </c>
      <c r="E429" s="2">
        <v>954</v>
      </c>
      <c r="F429" s="2">
        <v>268</v>
      </c>
      <c r="G429" s="3">
        <f t="shared" si="42"/>
        <v>60.418505554710087</v>
      </c>
      <c r="H429" s="6">
        <f t="shared" si="41"/>
        <v>55.749035530783395</v>
      </c>
      <c r="I429" s="2">
        <v>1145.6099999999999</v>
      </c>
      <c r="J429">
        <f t="shared" si="43"/>
        <v>15.324912494293105</v>
      </c>
      <c r="K429">
        <f t="shared" si="44"/>
        <v>4.0785268604474201</v>
      </c>
      <c r="L429">
        <f t="shared" si="45"/>
        <v>3.7574626865671643</v>
      </c>
      <c r="M429">
        <f t="shared" si="46"/>
        <v>692.16044148531421</v>
      </c>
      <c r="N429">
        <f t="shared" si="47"/>
        <v>6571</v>
      </c>
    </row>
    <row r="430" spans="1:14" x14ac:dyDescent="0.2">
      <c r="A430" s="7">
        <v>40248</v>
      </c>
      <c r="B430" s="2">
        <v>1035</v>
      </c>
      <c r="C430" s="2">
        <v>2896</v>
      </c>
      <c r="D430" s="2">
        <v>1437</v>
      </c>
      <c r="E430" s="2">
        <v>942</v>
      </c>
      <c r="F430" s="2">
        <v>259</v>
      </c>
      <c r="G430" s="3">
        <f t="shared" si="42"/>
        <v>60.67437966204902</v>
      </c>
      <c r="H430" s="6">
        <f t="shared" si="41"/>
        <v>55.771782100342172</v>
      </c>
      <c r="I430" s="2">
        <v>1150.24</v>
      </c>
      <c r="J430">
        <f t="shared" si="43"/>
        <v>15.755822804079768</v>
      </c>
      <c r="K430">
        <f t="shared" si="44"/>
        <v>3.9427614553204444</v>
      </c>
      <c r="L430">
        <f t="shared" si="45"/>
        <v>3.9961389961389964</v>
      </c>
      <c r="M430">
        <f t="shared" si="46"/>
        <v>697.9009846247526</v>
      </c>
      <c r="N430">
        <f t="shared" si="47"/>
        <v>6569</v>
      </c>
    </row>
    <row r="431" spans="1:14" x14ac:dyDescent="0.2">
      <c r="A431" s="7">
        <v>40249</v>
      </c>
      <c r="B431" s="2">
        <v>1035</v>
      </c>
      <c r="C431" s="2">
        <v>2910</v>
      </c>
      <c r="D431" s="2">
        <v>1441</v>
      </c>
      <c r="E431" s="2">
        <v>923</v>
      </c>
      <c r="F431" s="2">
        <v>263</v>
      </c>
      <c r="G431" s="3">
        <f t="shared" si="42"/>
        <v>60.745587340231282</v>
      </c>
      <c r="H431" s="6">
        <f t="shared" si="41"/>
        <v>55.793383934209587</v>
      </c>
      <c r="I431" s="2">
        <v>1149.99</v>
      </c>
      <c r="J431">
        <f t="shared" si="43"/>
        <v>15.748630553864881</v>
      </c>
      <c r="K431">
        <f t="shared" si="44"/>
        <v>4.0018259281801578</v>
      </c>
      <c r="L431">
        <f t="shared" si="45"/>
        <v>3.9353612167300387</v>
      </c>
      <c r="M431">
        <f t="shared" si="46"/>
        <v>698.5681798539257</v>
      </c>
      <c r="N431">
        <f t="shared" si="47"/>
        <v>6572</v>
      </c>
    </row>
    <row r="432" spans="1:14" x14ac:dyDescent="0.2">
      <c r="A432" s="7">
        <v>40252</v>
      </c>
      <c r="B432" s="2">
        <v>1032</v>
      </c>
      <c r="C432" s="2">
        <v>2863</v>
      </c>
      <c r="D432" s="2">
        <v>1421</v>
      </c>
      <c r="E432" s="2">
        <v>985</v>
      </c>
      <c r="F432" s="2">
        <v>269</v>
      </c>
      <c r="G432" s="3">
        <f t="shared" si="42"/>
        <v>60.362252663622527</v>
      </c>
      <c r="H432" s="6">
        <f t="shared" si="41"/>
        <v>55.808328345868851</v>
      </c>
      <c r="I432" s="2">
        <v>1150.51</v>
      </c>
      <c r="J432">
        <f t="shared" si="43"/>
        <v>15.707762557077626</v>
      </c>
      <c r="K432">
        <f t="shared" si="44"/>
        <v>4.0943683409436833</v>
      </c>
      <c r="L432">
        <f t="shared" si="45"/>
        <v>3.8364312267657992</v>
      </c>
      <c r="M432">
        <f t="shared" si="46"/>
        <v>694.47375312024349</v>
      </c>
      <c r="N432">
        <f t="shared" si="47"/>
        <v>6570</v>
      </c>
    </row>
    <row r="433" spans="1:14" x14ac:dyDescent="0.2">
      <c r="A433" s="7">
        <v>40253</v>
      </c>
      <c r="B433" s="2">
        <v>1064</v>
      </c>
      <c r="C433" s="2">
        <v>2903</v>
      </c>
      <c r="D433" s="2">
        <v>1421</v>
      </c>
      <c r="E433" s="2">
        <v>934</v>
      </c>
      <c r="F433" s="2">
        <v>242</v>
      </c>
      <c r="G433" s="3">
        <f t="shared" si="42"/>
        <v>61.008531383302866</v>
      </c>
      <c r="H433" s="6">
        <f t="shared" si="41"/>
        <v>55.831370079216029</v>
      </c>
      <c r="I433" s="2">
        <v>1159.46</v>
      </c>
      <c r="J433">
        <f t="shared" si="43"/>
        <v>16.209628275441805</v>
      </c>
      <c r="K433">
        <f t="shared" si="44"/>
        <v>3.6867763558805606</v>
      </c>
      <c r="L433">
        <f t="shared" si="45"/>
        <v>4.3966942148760335</v>
      </c>
      <c r="M433">
        <f t="shared" si="46"/>
        <v>707.36951797684344</v>
      </c>
      <c r="N433">
        <f t="shared" si="47"/>
        <v>6564</v>
      </c>
    </row>
    <row r="434" spans="1:14" x14ac:dyDescent="0.2">
      <c r="A434" s="7">
        <v>40254</v>
      </c>
      <c r="B434" s="2">
        <v>1097</v>
      </c>
      <c r="C434" s="2">
        <v>2961</v>
      </c>
      <c r="D434" s="2">
        <v>1367</v>
      </c>
      <c r="E434" s="2">
        <v>923</v>
      </c>
      <c r="F434" s="2">
        <v>219</v>
      </c>
      <c r="G434" s="3">
        <f t="shared" si="42"/>
        <v>61.554743414039898</v>
      </c>
      <c r="H434" s="6">
        <f t="shared" ref="H434:H497" si="48">AVERAGE(G385:G434)</f>
        <v>55.836957081298571</v>
      </c>
      <c r="I434" s="2">
        <v>1166.21</v>
      </c>
      <c r="J434">
        <f t="shared" si="43"/>
        <v>16.704735800213186</v>
      </c>
      <c r="K434">
        <f t="shared" si="44"/>
        <v>3.3348560986751941</v>
      </c>
      <c r="L434">
        <f t="shared" si="45"/>
        <v>5.0091324200913236</v>
      </c>
      <c r="M434">
        <f t="shared" si="46"/>
        <v>717.85757316887464</v>
      </c>
      <c r="N434">
        <f t="shared" si="47"/>
        <v>6567</v>
      </c>
    </row>
    <row r="435" spans="1:14" x14ac:dyDescent="0.2">
      <c r="A435" s="7">
        <v>40255</v>
      </c>
      <c r="B435" s="2">
        <v>1088</v>
      </c>
      <c r="C435" s="2">
        <v>2934</v>
      </c>
      <c r="D435" s="2">
        <v>1397</v>
      </c>
      <c r="E435" s="2">
        <v>914</v>
      </c>
      <c r="F435" s="2">
        <v>313</v>
      </c>
      <c r="G435" s="3">
        <f t="shared" si="42"/>
        <v>60.74330424315378</v>
      </c>
      <c r="H435" s="6">
        <f t="shared" si="48"/>
        <v>55.83304396495592</v>
      </c>
      <c r="I435" s="2">
        <v>1165.83</v>
      </c>
      <c r="J435">
        <f t="shared" si="43"/>
        <v>16.370749322900995</v>
      </c>
      <c r="K435">
        <f t="shared" si="44"/>
        <v>4.7095997592536865</v>
      </c>
      <c r="L435">
        <f t="shared" si="45"/>
        <v>3.4760383386581473</v>
      </c>
      <c r="M435">
        <f t="shared" si="46"/>
        <v>708.16366385795959</v>
      </c>
      <c r="N435">
        <f t="shared" si="47"/>
        <v>6646</v>
      </c>
    </row>
    <row r="436" spans="1:14" x14ac:dyDescent="0.2">
      <c r="A436" s="7">
        <v>40256</v>
      </c>
      <c r="B436" s="2">
        <v>935</v>
      </c>
      <c r="C436" s="2">
        <v>2878</v>
      </c>
      <c r="D436" s="2">
        <v>1434</v>
      </c>
      <c r="E436" s="2">
        <v>1052</v>
      </c>
      <c r="F436" s="2">
        <v>272</v>
      </c>
      <c r="G436" s="3">
        <f t="shared" si="42"/>
        <v>59.59366915233602</v>
      </c>
      <c r="H436" s="6">
        <f t="shared" si="48"/>
        <v>55.791289029418564</v>
      </c>
      <c r="I436" s="2">
        <v>1159.9000000000001</v>
      </c>
      <c r="J436">
        <f t="shared" si="43"/>
        <v>14.229188860143053</v>
      </c>
      <c r="K436">
        <f t="shared" si="44"/>
        <v>4.1394003956779786</v>
      </c>
      <c r="L436">
        <f t="shared" si="45"/>
        <v>3.4375000000000004</v>
      </c>
      <c r="M436">
        <f t="shared" si="46"/>
        <v>691.22696849794545</v>
      </c>
      <c r="N436">
        <f t="shared" si="47"/>
        <v>6571</v>
      </c>
    </row>
    <row r="437" spans="1:14" x14ac:dyDescent="0.2">
      <c r="A437" s="7">
        <v>40259</v>
      </c>
      <c r="B437" s="2">
        <v>947</v>
      </c>
      <c r="C437" s="2">
        <v>2934</v>
      </c>
      <c r="D437" s="2">
        <v>1424</v>
      </c>
      <c r="E437" s="2">
        <v>1002</v>
      </c>
      <c r="F437" s="2">
        <v>263</v>
      </c>
      <c r="G437" s="3">
        <f t="shared" si="42"/>
        <v>60.045662100456624</v>
      </c>
      <c r="H437" s="6">
        <f t="shared" si="48"/>
        <v>55.763269179203469</v>
      </c>
      <c r="I437" s="2">
        <v>1165.81</v>
      </c>
      <c r="J437">
        <f t="shared" si="43"/>
        <v>14.414003044140031</v>
      </c>
      <c r="K437">
        <f t="shared" si="44"/>
        <v>4.0030441400304415</v>
      </c>
      <c r="L437">
        <f t="shared" si="45"/>
        <v>3.6007604562737643</v>
      </c>
      <c r="M437">
        <f t="shared" si="46"/>
        <v>700.01833333333332</v>
      </c>
      <c r="N437">
        <f t="shared" si="47"/>
        <v>6570</v>
      </c>
    </row>
    <row r="438" spans="1:14" x14ac:dyDescent="0.2">
      <c r="A438" s="7">
        <v>40260</v>
      </c>
      <c r="B438" s="2">
        <v>1019</v>
      </c>
      <c r="C438" s="2">
        <v>2979</v>
      </c>
      <c r="D438" s="2">
        <v>1400</v>
      </c>
      <c r="E438" s="2">
        <v>912</v>
      </c>
      <c r="F438" s="2">
        <v>339</v>
      </c>
      <c r="G438" s="3">
        <f t="shared" si="42"/>
        <v>60.308317040156417</v>
      </c>
      <c r="H438" s="6">
        <f t="shared" si="48"/>
        <v>55.714424078359009</v>
      </c>
      <c r="I438" s="2">
        <v>1174.17</v>
      </c>
      <c r="J438">
        <f t="shared" si="43"/>
        <v>15.325612874116409</v>
      </c>
      <c r="K438">
        <f t="shared" si="44"/>
        <v>5.098511054293879</v>
      </c>
      <c r="L438">
        <f t="shared" si="45"/>
        <v>3.0058997050147491</v>
      </c>
      <c r="M438">
        <f t="shared" si="46"/>
        <v>708.12216619040464</v>
      </c>
      <c r="N438">
        <f t="shared" si="47"/>
        <v>6649</v>
      </c>
    </row>
    <row r="439" spans="1:14" x14ac:dyDescent="0.2">
      <c r="A439" s="7">
        <v>40261</v>
      </c>
      <c r="B439" s="2">
        <v>963</v>
      </c>
      <c r="C439" s="2">
        <v>2929</v>
      </c>
      <c r="D439" s="2">
        <v>1458</v>
      </c>
      <c r="E439" s="2">
        <v>950</v>
      </c>
      <c r="F439" s="2">
        <v>270</v>
      </c>
      <c r="G439" s="3">
        <f t="shared" si="42"/>
        <v>60.243531202435314</v>
      </c>
      <c r="H439" s="6">
        <f t="shared" si="48"/>
        <v>55.65637129685387</v>
      </c>
      <c r="I439" s="2">
        <v>1167.72</v>
      </c>
      <c r="J439">
        <f t="shared" si="43"/>
        <v>14.657534246575343</v>
      </c>
      <c r="K439">
        <f t="shared" si="44"/>
        <v>4.1095890410958908</v>
      </c>
      <c r="L439">
        <f t="shared" si="45"/>
        <v>3.5666666666666664</v>
      </c>
      <c r="M439">
        <f t="shared" si="46"/>
        <v>703.4757625570777</v>
      </c>
      <c r="N439">
        <f t="shared" si="47"/>
        <v>6570</v>
      </c>
    </row>
    <row r="440" spans="1:14" x14ac:dyDescent="0.2">
      <c r="A440" s="7">
        <v>40262</v>
      </c>
      <c r="B440" s="2">
        <v>924</v>
      </c>
      <c r="C440" s="2">
        <v>2862</v>
      </c>
      <c r="D440" s="2">
        <v>1471</v>
      </c>
      <c r="E440" s="2">
        <v>1013</v>
      </c>
      <c r="F440" s="2">
        <v>300</v>
      </c>
      <c r="G440" s="3">
        <f t="shared" si="42"/>
        <v>59.427701674277017</v>
      </c>
      <c r="H440" s="6">
        <f t="shared" si="48"/>
        <v>55.607707514598104</v>
      </c>
      <c r="I440" s="2">
        <v>1165.73</v>
      </c>
      <c r="J440">
        <f t="shared" si="43"/>
        <v>14.06392694063927</v>
      </c>
      <c r="K440">
        <f t="shared" si="44"/>
        <v>4.5662100456621006</v>
      </c>
      <c r="L440">
        <f t="shared" si="45"/>
        <v>3.08</v>
      </c>
      <c r="M440">
        <f t="shared" si="46"/>
        <v>692.76654672754944</v>
      </c>
      <c r="N440">
        <f t="shared" si="47"/>
        <v>6570</v>
      </c>
    </row>
    <row r="441" spans="1:14" x14ac:dyDescent="0.2">
      <c r="A441" s="7">
        <v>40263</v>
      </c>
      <c r="B441" s="2">
        <v>903</v>
      </c>
      <c r="C441" s="2">
        <v>2893</v>
      </c>
      <c r="D441" s="2">
        <v>1473</v>
      </c>
      <c r="E441" s="2">
        <v>1001</v>
      </c>
      <c r="F441" s="2">
        <v>294</v>
      </c>
      <c r="G441" s="3">
        <f t="shared" si="42"/>
        <v>59.47592931139549</v>
      </c>
      <c r="H441" s="6">
        <f t="shared" si="48"/>
        <v>55.54991788060336</v>
      </c>
      <c r="I441" s="2">
        <v>1165.5899999999999</v>
      </c>
      <c r="J441">
        <f t="shared" si="43"/>
        <v>13.756855575868373</v>
      </c>
      <c r="K441">
        <f t="shared" si="44"/>
        <v>4.4789762340036567</v>
      </c>
      <c r="L441">
        <f t="shared" si="45"/>
        <v>3.0714285714285712</v>
      </c>
      <c r="M441">
        <f t="shared" si="46"/>
        <v>693.24548446069457</v>
      </c>
      <c r="N441">
        <f t="shared" si="47"/>
        <v>6564</v>
      </c>
    </row>
    <row r="442" spans="1:14" x14ac:dyDescent="0.2">
      <c r="A442" s="7">
        <v>40266</v>
      </c>
      <c r="B442" s="2">
        <v>934</v>
      </c>
      <c r="C442" s="2">
        <v>2901</v>
      </c>
      <c r="D442" s="2">
        <v>1457</v>
      </c>
      <c r="E442" s="2">
        <v>990</v>
      </c>
      <c r="F442" s="2">
        <v>280</v>
      </c>
      <c r="G442" s="3">
        <f t="shared" si="42"/>
        <v>59.811033221578789</v>
      </c>
      <c r="H442" s="6">
        <f t="shared" si="48"/>
        <v>55.490311821422978</v>
      </c>
      <c r="I442" s="2">
        <v>1173.22</v>
      </c>
      <c r="J442">
        <f t="shared" si="43"/>
        <v>14.233465406888143</v>
      </c>
      <c r="K442">
        <f t="shared" si="44"/>
        <v>4.2669917708015852</v>
      </c>
      <c r="L442">
        <f t="shared" si="45"/>
        <v>3.3357142857142854</v>
      </c>
      <c r="M442">
        <f t="shared" si="46"/>
        <v>701.71500396220665</v>
      </c>
      <c r="N442">
        <f t="shared" si="47"/>
        <v>6562</v>
      </c>
    </row>
    <row r="443" spans="1:14" x14ac:dyDescent="0.2">
      <c r="A443" s="7">
        <v>40267</v>
      </c>
      <c r="B443" s="2">
        <v>933</v>
      </c>
      <c r="C443" s="2">
        <v>2945</v>
      </c>
      <c r="D443" s="2">
        <v>1445</v>
      </c>
      <c r="E443" s="2">
        <v>956</v>
      </c>
      <c r="F443" s="2">
        <v>282</v>
      </c>
      <c r="G443" s="3">
        <f t="shared" si="42"/>
        <v>60.032007315957934</v>
      </c>
      <c r="H443" s="6">
        <f t="shared" si="48"/>
        <v>55.46690558385442</v>
      </c>
      <c r="I443" s="2">
        <v>1173.27</v>
      </c>
      <c r="J443">
        <f t="shared" si="43"/>
        <v>14.220393232738912</v>
      </c>
      <c r="K443">
        <f t="shared" si="44"/>
        <v>4.2981252857796068</v>
      </c>
      <c r="L443">
        <f t="shared" si="45"/>
        <v>3.3085106382978724</v>
      </c>
      <c r="M443">
        <f t="shared" si="46"/>
        <v>704.33753223593953</v>
      </c>
      <c r="N443">
        <f t="shared" si="47"/>
        <v>6561</v>
      </c>
    </row>
    <row r="444" spans="1:14" x14ac:dyDescent="0.2">
      <c r="A444" s="7">
        <v>40268</v>
      </c>
      <c r="B444" s="2">
        <v>887</v>
      </c>
      <c r="C444" s="2">
        <v>2911</v>
      </c>
      <c r="D444" s="2">
        <v>1491</v>
      </c>
      <c r="E444" s="2">
        <v>1006</v>
      </c>
      <c r="F444" s="2">
        <v>267</v>
      </c>
      <c r="G444" s="3">
        <f t="shared" si="42"/>
        <v>59.585492227979273</v>
      </c>
      <c r="H444" s="6">
        <f t="shared" si="48"/>
        <v>55.432023047748444</v>
      </c>
      <c r="I444" s="2">
        <v>1169.43</v>
      </c>
      <c r="J444">
        <f t="shared" si="43"/>
        <v>13.51722035964645</v>
      </c>
      <c r="K444">
        <f t="shared" si="44"/>
        <v>4.0688814385857972</v>
      </c>
      <c r="L444">
        <f t="shared" si="45"/>
        <v>3.3220973782771535</v>
      </c>
      <c r="M444">
        <f t="shared" si="46"/>
        <v>696.81062176165813</v>
      </c>
      <c r="N444">
        <f t="shared" si="47"/>
        <v>6562</v>
      </c>
    </row>
    <row r="445" spans="1:14" x14ac:dyDescent="0.2">
      <c r="A445" s="7">
        <v>40269</v>
      </c>
      <c r="B445" s="2">
        <v>893</v>
      </c>
      <c r="C445" s="2">
        <v>2977</v>
      </c>
      <c r="D445" s="2">
        <v>1472</v>
      </c>
      <c r="E445" s="2">
        <v>965</v>
      </c>
      <c r="F445" s="2">
        <v>257</v>
      </c>
      <c r="G445" s="3">
        <f t="shared" si="42"/>
        <v>60.006093845216334</v>
      </c>
      <c r="H445" s="6">
        <f t="shared" si="48"/>
        <v>55.423372460443204</v>
      </c>
      <c r="I445" s="2">
        <v>1178.0999999999999</v>
      </c>
      <c r="J445">
        <f t="shared" si="43"/>
        <v>13.604509445460085</v>
      </c>
      <c r="K445">
        <f t="shared" si="44"/>
        <v>3.9152955514929921</v>
      </c>
      <c r="L445">
        <f t="shared" si="45"/>
        <v>3.4747081712062258</v>
      </c>
      <c r="M445">
        <f t="shared" si="46"/>
        <v>706.9317915904935</v>
      </c>
      <c r="N445">
        <f t="shared" si="47"/>
        <v>6564</v>
      </c>
    </row>
    <row r="446" spans="1:14" x14ac:dyDescent="0.2">
      <c r="A446" s="7">
        <v>40273</v>
      </c>
      <c r="B446" s="2">
        <v>1008</v>
      </c>
      <c r="C446" s="2">
        <v>2998</v>
      </c>
      <c r="D446" s="2">
        <v>1397</v>
      </c>
      <c r="E446" s="2">
        <v>913</v>
      </c>
      <c r="F446" s="2">
        <v>252</v>
      </c>
      <c r="G446" s="3">
        <f t="shared" si="42"/>
        <v>60.9531059683313</v>
      </c>
      <c r="H446" s="6">
        <f t="shared" si="48"/>
        <v>55.497196121787582</v>
      </c>
      <c r="I446" s="2">
        <v>1187.44</v>
      </c>
      <c r="J446">
        <f t="shared" si="43"/>
        <v>15.347137637028014</v>
      </c>
      <c r="K446">
        <f t="shared" si="44"/>
        <v>3.8367844092570036</v>
      </c>
      <c r="L446">
        <f t="shared" si="45"/>
        <v>4</v>
      </c>
      <c r="M446">
        <f t="shared" si="46"/>
        <v>723.78156151035319</v>
      </c>
      <c r="N446">
        <f t="shared" si="47"/>
        <v>6568</v>
      </c>
    </row>
    <row r="447" spans="1:14" x14ac:dyDescent="0.2">
      <c r="A447" s="7">
        <v>40274</v>
      </c>
      <c r="B447" s="2">
        <v>1074</v>
      </c>
      <c r="C447" s="2">
        <v>3006</v>
      </c>
      <c r="D447" s="2">
        <v>1346</v>
      </c>
      <c r="E447" s="2">
        <v>882</v>
      </c>
      <c r="F447" s="2">
        <v>257</v>
      </c>
      <c r="G447" s="3">
        <f t="shared" si="42"/>
        <v>61.448591012947446</v>
      </c>
      <c r="H447" s="6">
        <f t="shared" si="48"/>
        <v>55.652542396030555</v>
      </c>
      <c r="I447" s="2">
        <v>1189.44</v>
      </c>
      <c r="J447">
        <f t="shared" si="43"/>
        <v>16.359482102056358</v>
      </c>
      <c r="K447">
        <f t="shared" si="44"/>
        <v>3.9146991622239149</v>
      </c>
      <c r="L447">
        <f t="shared" si="45"/>
        <v>4.1789883268482484</v>
      </c>
      <c r="M447">
        <f t="shared" si="46"/>
        <v>730.89412094440206</v>
      </c>
      <c r="N447">
        <f t="shared" si="47"/>
        <v>6565</v>
      </c>
    </row>
    <row r="448" spans="1:14" x14ac:dyDescent="0.2">
      <c r="A448" s="7">
        <v>40275</v>
      </c>
      <c r="B448" s="2">
        <v>1011</v>
      </c>
      <c r="C448" s="2">
        <v>2974</v>
      </c>
      <c r="D448" s="2">
        <v>1435</v>
      </c>
      <c r="E448" s="2">
        <v>899</v>
      </c>
      <c r="F448" s="2">
        <v>247</v>
      </c>
      <c r="G448" s="3">
        <f t="shared" si="42"/>
        <v>60.974718245507155</v>
      </c>
      <c r="H448" s="6">
        <f t="shared" si="48"/>
        <v>55.790369333586369</v>
      </c>
      <c r="I448" s="2">
        <v>1182.45</v>
      </c>
      <c r="J448">
        <f t="shared" si="43"/>
        <v>15.397502284495888</v>
      </c>
      <c r="K448">
        <f t="shared" si="44"/>
        <v>3.761803228754188</v>
      </c>
      <c r="L448">
        <f t="shared" si="45"/>
        <v>4.0931174089068829</v>
      </c>
      <c r="M448">
        <f t="shared" si="46"/>
        <v>720.99555589399938</v>
      </c>
      <c r="N448">
        <f t="shared" si="47"/>
        <v>6566</v>
      </c>
    </row>
    <row r="449" spans="1:14" x14ac:dyDescent="0.2">
      <c r="A449" s="7">
        <v>40276</v>
      </c>
      <c r="B449" s="2">
        <v>1029</v>
      </c>
      <c r="C449" s="2">
        <v>2984</v>
      </c>
      <c r="D449" s="2">
        <v>1417</v>
      </c>
      <c r="E449" s="2">
        <v>889</v>
      </c>
      <c r="F449" s="2">
        <v>329</v>
      </c>
      <c r="G449" s="3">
        <f t="shared" si="42"/>
        <v>60.514440433212997</v>
      </c>
      <c r="H449" s="6">
        <f t="shared" si="48"/>
        <v>55.932409967068139</v>
      </c>
      <c r="I449" s="2">
        <v>1186.44</v>
      </c>
      <c r="J449">
        <f t="shared" si="43"/>
        <v>15.478339350180505</v>
      </c>
      <c r="K449">
        <f t="shared" si="44"/>
        <v>4.948856799037304</v>
      </c>
      <c r="L449">
        <f t="shared" si="45"/>
        <v>3.1276595744680855</v>
      </c>
      <c r="M449">
        <f t="shared" si="46"/>
        <v>717.9675270758122</v>
      </c>
      <c r="N449">
        <f t="shared" si="47"/>
        <v>6648</v>
      </c>
    </row>
    <row r="450" spans="1:14" x14ac:dyDescent="0.2">
      <c r="A450" s="7">
        <v>40277</v>
      </c>
      <c r="B450" s="2">
        <v>1111</v>
      </c>
      <c r="C450" s="2">
        <v>3020</v>
      </c>
      <c r="D450" s="2">
        <v>1346</v>
      </c>
      <c r="E450" s="2">
        <v>859</v>
      </c>
      <c r="F450" s="2">
        <v>231</v>
      </c>
      <c r="G450" s="3">
        <f t="shared" ref="G450:G513" si="49">((90*B450)+(70*C450)+(50*D450)+(30*E450)+(10*F450))/(B450+C450+D450+E450+F450)</f>
        <v>61.941525810872541</v>
      </c>
      <c r="H450" s="6">
        <f t="shared" si="48"/>
        <v>56.117261244531271</v>
      </c>
      <c r="I450" s="2">
        <v>1194.3699999999999</v>
      </c>
      <c r="J450">
        <f t="shared" ref="J450:J513" si="50">B450*100/(B450+C450+D450+E450+F450)</f>
        <v>16.917922948073702</v>
      </c>
      <c r="K450">
        <f t="shared" ref="K450:K513" si="51">F450*100/(B450+C450+D450+E450+F450)</f>
        <v>3.5175879396984926</v>
      </c>
      <c r="L450">
        <f t="shared" ref="L450:L513" si="52">J450/K450</f>
        <v>4.8095238095238093</v>
      </c>
      <c r="M450">
        <f t="shared" ref="M450:M513" si="53">I450*G450/100</f>
        <v>739.81100182731825</v>
      </c>
      <c r="N450">
        <f t="shared" si="47"/>
        <v>6567</v>
      </c>
    </row>
    <row r="451" spans="1:14" x14ac:dyDescent="0.2">
      <c r="A451" s="7">
        <v>40280</v>
      </c>
      <c r="B451" s="2">
        <v>1127</v>
      </c>
      <c r="C451" s="2">
        <v>3049</v>
      </c>
      <c r="D451" s="2">
        <v>1318</v>
      </c>
      <c r="E451" s="2">
        <v>854</v>
      </c>
      <c r="F451" s="2">
        <v>219</v>
      </c>
      <c r="G451" s="3">
        <f t="shared" si="49"/>
        <v>62.215623572407495</v>
      </c>
      <c r="H451" s="6">
        <f t="shared" si="48"/>
        <v>56.321957102560894</v>
      </c>
      <c r="I451" s="2">
        <v>1196.48</v>
      </c>
      <c r="J451">
        <f t="shared" si="50"/>
        <v>17.161565402771433</v>
      </c>
      <c r="K451">
        <f t="shared" si="51"/>
        <v>3.3348560986751941</v>
      </c>
      <c r="L451">
        <f t="shared" si="52"/>
        <v>5.1461187214611872</v>
      </c>
      <c r="M451">
        <f t="shared" si="53"/>
        <v>744.3974929191412</v>
      </c>
      <c r="N451">
        <f t="shared" ref="N451:N514" si="54">B451+C451+D451+E451+F451</f>
        <v>6567</v>
      </c>
    </row>
    <row r="452" spans="1:14" x14ac:dyDescent="0.2">
      <c r="A452" s="7">
        <v>40281</v>
      </c>
      <c r="B452" s="2">
        <v>1130</v>
      </c>
      <c r="C452" s="2">
        <v>3055</v>
      </c>
      <c r="D452" s="2">
        <v>1315</v>
      </c>
      <c r="E452" s="2">
        <v>842</v>
      </c>
      <c r="F452" s="2">
        <v>224</v>
      </c>
      <c r="G452" s="3">
        <f t="shared" si="49"/>
        <v>62.260127931769723</v>
      </c>
      <c r="H452" s="6">
        <f t="shared" si="48"/>
        <v>56.562412247927867</v>
      </c>
      <c r="I452" s="2">
        <v>1197.3</v>
      </c>
      <c r="J452">
        <f t="shared" si="50"/>
        <v>17.209869022235761</v>
      </c>
      <c r="K452">
        <f t="shared" si="51"/>
        <v>3.4115138592750531</v>
      </c>
      <c r="L452">
        <f t="shared" si="52"/>
        <v>5.0446428571428577</v>
      </c>
      <c r="M452">
        <f t="shared" si="53"/>
        <v>745.44051172707884</v>
      </c>
      <c r="N452">
        <f t="shared" si="54"/>
        <v>6566</v>
      </c>
    </row>
    <row r="453" spans="1:14" x14ac:dyDescent="0.2">
      <c r="A453" s="7">
        <v>40282</v>
      </c>
      <c r="B453" s="2">
        <v>1282</v>
      </c>
      <c r="C453" s="2">
        <v>3138</v>
      </c>
      <c r="D453" s="2">
        <v>1175</v>
      </c>
      <c r="E453" s="2">
        <v>781</v>
      </c>
      <c r="F453" s="2">
        <v>196</v>
      </c>
      <c r="G453" s="3">
        <f t="shared" si="49"/>
        <v>63.782714546561166</v>
      </c>
      <c r="H453" s="6">
        <f t="shared" si="48"/>
        <v>56.813709711335875</v>
      </c>
      <c r="I453" s="2">
        <v>1210.6500000000001</v>
      </c>
      <c r="J453">
        <f t="shared" si="50"/>
        <v>19.506999391357272</v>
      </c>
      <c r="K453">
        <f t="shared" si="51"/>
        <v>2.982349360925137</v>
      </c>
      <c r="L453">
        <f t="shared" si="52"/>
        <v>6.5408163265306118</v>
      </c>
      <c r="M453">
        <f t="shared" si="53"/>
        <v>772.18543365794278</v>
      </c>
      <c r="N453">
        <f t="shared" si="54"/>
        <v>6572</v>
      </c>
    </row>
    <row r="454" spans="1:14" x14ac:dyDescent="0.2">
      <c r="A454" s="7">
        <v>40283</v>
      </c>
      <c r="B454" s="2">
        <v>1290</v>
      </c>
      <c r="C454" s="2">
        <v>3138</v>
      </c>
      <c r="D454" s="2">
        <v>1192</v>
      </c>
      <c r="E454" s="2">
        <v>767</v>
      </c>
      <c r="F454" s="2">
        <v>195</v>
      </c>
      <c r="G454" s="3">
        <f t="shared" si="49"/>
        <v>63.859009419629295</v>
      </c>
      <c r="H454" s="6">
        <f t="shared" si="48"/>
        <v>57.039709397062808</v>
      </c>
      <c r="I454" s="2">
        <v>1211.67</v>
      </c>
      <c r="J454">
        <f t="shared" si="50"/>
        <v>19.598906107566091</v>
      </c>
      <c r="K454">
        <f t="shared" si="51"/>
        <v>2.9626253418413855</v>
      </c>
      <c r="L454">
        <f t="shared" si="52"/>
        <v>6.6153846153846159</v>
      </c>
      <c r="M454">
        <f t="shared" si="53"/>
        <v>773.76045943482222</v>
      </c>
      <c r="N454">
        <f t="shared" si="54"/>
        <v>6582</v>
      </c>
    </row>
    <row r="455" spans="1:14" x14ac:dyDescent="0.2">
      <c r="A455" s="7">
        <v>40284</v>
      </c>
      <c r="B455" s="2">
        <v>1026</v>
      </c>
      <c r="C455" s="2">
        <v>3018</v>
      </c>
      <c r="D455" s="2">
        <v>1411</v>
      </c>
      <c r="E455" s="2">
        <v>912</v>
      </c>
      <c r="F455" s="2">
        <v>216</v>
      </c>
      <c r="G455" s="3">
        <f t="shared" si="49"/>
        <v>61.32006683882728</v>
      </c>
      <c r="H455" s="6">
        <f t="shared" si="48"/>
        <v>57.226821791386811</v>
      </c>
      <c r="I455" s="2">
        <v>1192.1300000000001</v>
      </c>
      <c r="J455">
        <f t="shared" si="50"/>
        <v>15.585599270849157</v>
      </c>
      <c r="K455">
        <f t="shared" si="51"/>
        <v>3.2811787938629804</v>
      </c>
      <c r="L455">
        <f t="shared" si="52"/>
        <v>4.75</v>
      </c>
      <c r="M455">
        <f t="shared" si="53"/>
        <v>731.01491280571179</v>
      </c>
      <c r="N455">
        <f t="shared" si="54"/>
        <v>6583</v>
      </c>
    </row>
    <row r="456" spans="1:14" x14ac:dyDescent="0.2">
      <c r="A456" s="7">
        <v>40287</v>
      </c>
      <c r="B456" s="2">
        <v>955</v>
      </c>
      <c r="C456" s="2">
        <v>3010</v>
      </c>
      <c r="D456" s="2">
        <v>1442</v>
      </c>
      <c r="E456" s="2">
        <v>948</v>
      </c>
      <c r="F456" s="2">
        <v>226</v>
      </c>
      <c r="G456" s="3">
        <f t="shared" si="49"/>
        <v>60.697462391733779</v>
      </c>
      <c r="H456" s="6">
        <f t="shared" si="48"/>
        <v>57.479066320804435</v>
      </c>
      <c r="I456" s="2">
        <v>1197.52</v>
      </c>
      <c r="J456">
        <f t="shared" si="50"/>
        <v>14.511472420604772</v>
      </c>
      <c r="K456">
        <f t="shared" si="51"/>
        <v>3.4341285518918099</v>
      </c>
      <c r="L456">
        <f t="shared" si="52"/>
        <v>4.2256637168141591</v>
      </c>
      <c r="M456">
        <f t="shared" si="53"/>
        <v>726.86425163349031</v>
      </c>
      <c r="N456">
        <f t="shared" si="54"/>
        <v>6581</v>
      </c>
    </row>
    <row r="457" spans="1:14" x14ac:dyDescent="0.2">
      <c r="A457" s="7">
        <v>40288</v>
      </c>
      <c r="B457" s="2">
        <v>1031</v>
      </c>
      <c r="C457" s="2">
        <v>3062</v>
      </c>
      <c r="D457" s="2">
        <v>1404</v>
      </c>
      <c r="E457" s="2">
        <v>886</v>
      </c>
      <c r="F457" s="2">
        <v>274</v>
      </c>
      <c r="G457" s="3">
        <f t="shared" si="49"/>
        <v>61.086074808472283</v>
      </c>
      <c r="H457" s="6">
        <f t="shared" si="48"/>
        <v>57.757060654976321</v>
      </c>
      <c r="I457" s="2">
        <v>1207.17</v>
      </c>
      <c r="J457">
        <f t="shared" si="50"/>
        <v>15.487456812377948</v>
      </c>
      <c r="K457">
        <f t="shared" si="51"/>
        <v>4.1159681538230437</v>
      </c>
      <c r="L457">
        <f t="shared" si="52"/>
        <v>3.7627737226277369</v>
      </c>
      <c r="M457">
        <f t="shared" si="53"/>
        <v>737.41276926543492</v>
      </c>
      <c r="N457">
        <f t="shared" si="54"/>
        <v>6657</v>
      </c>
    </row>
    <row r="458" spans="1:14" x14ac:dyDescent="0.2">
      <c r="A458" s="7">
        <v>40289</v>
      </c>
      <c r="B458" s="2">
        <v>1040</v>
      </c>
      <c r="C458" s="2">
        <v>3070</v>
      </c>
      <c r="D458" s="2">
        <v>1381</v>
      </c>
      <c r="E458" s="2">
        <v>874</v>
      </c>
      <c r="F458" s="2">
        <v>216</v>
      </c>
      <c r="G458" s="3">
        <f t="shared" si="49"/>
        <v>61.682115180063818</v>
      </c>
      <c r="H458" s="6">
        <f t="shared" si="48"/>
        <v>58.045696868443621</v>
      </c>
      <c r="I458" s="2">
        <v>1205.94</v>
      </c>
      <c r="J458">
        <f t="shared" si="50"/>
        <v>15.803069442333992</v>
      </c>
      <c r="K458">
        <f t="shared" si="51"/>
        <v>3.2821759611001369</v>
      </c>
      <c r="L458">
        <f t="shared" si="52"/>
        <v>4.8148148148148149</v>
      </c>
      <c r="M458">
        <f t="shared" si="53"/>
        <v>743.84929980246159</v>
      </c>
      <c r="N458">
        <f t="shared" si="54"/>
        <v>6581</v>
      </c>
    </row>
    <row r="459" spans="1:14" x14ac:dyDescent="0.2">
      <c r="A459" s="7">
        <v>40290</v>
      </c>
      <c r="B459" s="2">
        <v>1128</v>
      </c>
      <c r="C459" s="2">
        <v>3053</v>
      </c>
      <c r="D459" s="2">
        <v>1316</v>
      </c>
      <c r="E459" s="2">
        <v>877</v>
      </c>
      <c r="F459" s="2">
        <v>207</v>
      </c>
      <c r="G459" s="3">
        <f t="shared" si="49"/>
        <v>62.210910196018844</v>
      </c>
      <c r="H459" s="6">
        <f t="shared" si="48"/>
        <v>58.316106636243994</v>
      </c>
      <c r="I459" s="2">
        <v>1208.67</v>
      </c>
      <c r="J459">
        <f t="shared" si="50"/>
        <v>17.140252241300715</v>
      </c>
      <c r="K459">
        <f t="shared" si="51"/>
        <v>3.1454186293876312</v>
      </c>
      <c r="L459">
        <f t="shared" si="52"/>
        <v>5.4492753623188408</v>
      </c>
      <c r="M459">
        <f t="shared" si="53"/>
        <v>751.92460826622107</v>
      </c>
      <c r="N459">
        <f t="shared" si="54"/>
        <v>6581</v>
      </c>
    </row>
    <row r="460" spans="1:14" x14ac:dyDescent="0.2">
      <c r="A460" s="7">
        <v>40291</v>
      </c>
      <c r="B460" s="2">
        <v>1203</v>
      </c>
      <c r="C460" s="2">
        <v>3108</v>
      </c>
      <c r="D460" s="2">
        <v>1254</v>
      </c>
      <c r="E460" s="2">
        <v>827</v>
      </c>
      <c r="F460" s="2">
        <v>190</v>
      </c>
      <c r="G460" s="3">
        <f t="shared" si="49"/>
        <v>63.087207535703435</v>
      </c>
      <c r="H460" s="6">
        <f t="shared" si="48"/>
        <v>58.60353551002563</v>
      </c>
      <c r="I460" s="2">
        <v>1217.28</v>
      </c>
      <c r="J460">
        <f t="shared" si="50"/>
        <v>18.2771194165907</v>
      </c>
      <c r="K460">
        <f t="shared" si="51"/>
        <v>2.8866605894864783</v>
      </c>
      <c r="L460">
        <f t="shared" si="52"/>
        <v>6.3315789473684205</v>
      </c>
      <c r="M460">
        <f t="shared" si="53"/>
        <v>767.94795989061083</v>
      </c>
      <c r="N460">
        <f t="shared" si="54"/>
        <v>6582</v>
      </c>
    </row>
    <row r="461" spans="1:14" x14ac:dyDescent="0.2">
      <c r="A461" s="7">
        <v>40294</v>
      </c>
      <c r="B461" s="2">
        <v>1224</v>
      </c>
      <c r="C461" s="2">
        <v>3095</v>
      </c>
      <c r="D461" s="2">
        <v>1214</v>
      </c>
      <c r="E461" s="2">
        <v>858</v>
      </c>
      <c r="F461" s="2">
        <v>191</v>
      </c>
      <c r="G461" s="3">
        <f t="shared" si="49"/>
        <v>63.075053175326651</v>
      </c>
      <c r="H461" s="6">
        <f t="shared" si="48"/>
        <v>58.868625381318054</v>
      </c>
      <c r="I461" s="2">
        <v>1212.05</v>
      </c>
      <c r="J461">
        <f t="shared" si="50"/>
        <v>18.596171376481312</v>
      </c>
      <c r="K461">
        <f t="shared" si="51"/>
        <v>2.9018535399574596</v>
      </c>
      <c r="L461">
        <f t="shared" si="52"/>
        <v>6.4083769633507854</v>
      </c>
      <c r="M461">
        <f t="shared" si="53"/>
        <v>764.50118201154658</v>
      </c>
      <c r="N461">
        <f t="shared" si="54"/>
        <v>6582</v>
      </c>
    </row>
    <row r="462" spans="1:14" x14ac:dyDescent="0.2">
      <c r="A462" s="7">
        <v>40295</v>
      </c>
      <c r="B462" s="2">
        <v>869</v>
      </c>
      <c r="C462" s="2">
        <v>3018</v>
      </c>
      <c r="D462" s="2">
        <v>1409</v>
      </c>
      <c r="E462" s="2">
        <v>1030</v>
      </c>
      <c r="F462" s="2">
        <v>255</v>
      </c>
      <c r="G462" s="3">
        <f t="shared" si="49"/>
        <v>59.77359063972041</v>
      </c>
      <c r="H462" s="6">
        <f t="shared" si="48"/>
        <v>59.056133668276587</v>
      </c>
      <c r="I462" s="2">
        <v>1183.71</v>
      </c>
      <c r="J462">
        <f t="shared" si="50"/>
        <v>13.204680139796384</v>
      </c>
      <c r="K462">
        <f t="shared" si="51"/>
        <v>3.8747910651876616</v>
      </c>
      <c r="L462">
        <f t="shared" si="52"/>
        <v>3.4078431372549018</v>
      </c>
      <c r="M462">
        <f t="shared" si="53"/>
        <v>707.54596976143455</v>
      </c>
      <c r="N462">
        <f t="shared" si="54"/>
        <v>6581</v>
      </c>
    </row>
    <row r="463" spans="1:14" x14ac:dyDescent="0.2">
      <c r="A463" s="7">
        <v>40296</v>
      </c>
      <c r="B463" s="2">
        <v>848</v>
      </c>
      <c r="C463" s="2">
        <v>2978</v>
      </c>
      <c r="D463" s="2">
        <v>1472</v>
      </c>
      <c r="E463" s="2">
        <v>1037</v>
      </c>
      <c r="F463" s="2">
        <v>247</v>
      </c>
      <c r="G463" s="3">
        <f t="shared" si="49"/>
        <v>59.550288666058947</v>
      </c>
      <c r="H463" s="6">
        <f t="shared" si="48"/>
        <v>59.206786965146847</v>
      </c>
      <c r="I463" s="2">
        <v>1191.3599999999999</v>
      </c>
      <c r="J463">
        <f t="shared" si="50"/>
        <v>12.883621999392282</v>
      </c>
      <c r="K463">
        <f t="shared" si="51"/>
        <v>3.7526587663324218</v>
      </c>
      <c r="L463">
        <f t="shared" si="52"/>
        <v>3.4331983805668016</v>
      </c>
      <c r="M463">
        <f t="shared" si="53"/>
        <v>709.45831905195985</v>
      </c>
      <c r="N463">
        <f t="shared" si="54"/>
        <v>6582</v>
      </c>
    </row>
    <row r="464" spans="1:14" x14ac:dyDescent="0.2">
      <c r="A464" s="7">
        <v>40297</v>
      </c>
      <c r="B464" s="2">
        <v>960</v>
      </c>
      <c r="C464" s="2">
        <v>3075</v>
      </c>
      <c r="D464" s="2">
        <v>1349</v>
      </c>
      <c r="E464" s="2">
        <v>966</v>
      </c>
      <c r="F464" s="2">
        <v>232</v>
      </c>
      <c r="G464" s="3">
        <f t="shared" si="49"/>
        <v>60.832573685809784</v>
      </c>
      <c r="H464" s="6">
        <f t="shared" si="48"/>
        <v>59.369177463623792</v>
      </c>
      <c r="I464" s="2">
        <v>1206.78</v>
      </c>
      <c r="J464">
        <f t="shared" si="50"/>
        <v>14.585232452142206</v>
      </c>
      <c r="K464">
        <f t="shared" si="51"/>
        <v>3.5247645092676998</v>
      </c>
      <c r="L464">
        <f t="shared" si="52"/>
        <v>4.1379310344827589</v>
      </c>
      <c r="M464">
        <f t="shared" si="53"/>
        <v>734.1153327256153</v>
      </c>
      <c r="N464">
        <f t="shared" si="54"/>
        <v>6582</v>
      </c>
    </row>
    <row r="465" spans="1:14" x14ac:dyDescent="0.2">
      <c r="A465" s="7">
        <v>40298</v>
      </c>
      <c r="B465" s="2">
        <v>803</v>
      </c>
      <c r="C465" s="2">
        <v>2895</v>
      </c>
      <c r="D465" s="2">
        <v>1491</v>
      </c>
      <c r="E465" s="2">
        <v>1114</v>
      </c>
      <c r="F465" s="2">
        <v>276</v>
      </c>
      <c r="G465" s="3">
        <f t="shared" si="49"/>
        <v>58.618331053351575</v>
      </c>
      <c r="H465" s="6">
        <f t="shared" si="48"/>
        <v>59.479524342853303</v>
      </c>
      <c r="I465" s="2">
        <v>1186.69</v>
      </c>
      <c r="J465">
        <f t="shared" si="50"/>
        <v>12.205502355981151</v>
      </c>
      <c r="K465">
        <f t="shared" si="51"/>
        <v>4.1951664386684904</v>
      </c>
      <c r="L465">
        <f t="shared" si="52"/>
        <v>2.9094202898550723</v>
      </c>
      <c r="M465">
        <f t="shared" si="53"/>
        <v>695.61787277701796</v>
      </c>
      <c r="N465">
        <f t="shared" si="54"/>
        <v>6579</v>
      </c>
    </row>
    <row r="466" spans="1:14" x14ac:dyDescent="0.2">
      <c r="A466" s="7">
        <v>40301</v>
      </c>
      <c r="B466" s="2">
        <v>837</v>
      </c>
      <c r="C466" s="2">
        <v>2917</v>
      </c>
      <c r="D466" s="2">
        <v>1492</v>
      </c>
      <c r="E466" s="2">
        <v>1064</v>
      </c>
      <c r="F466" s="2">
        <v>356</v>
      </c>
      <c r="G466" s="3">
        <f t="shared" si="49"/>
        <v>58.445844584458449</v>
      </c>
      <c r="H466" s="6">
        <f t="shared" si="48"/>
        <v>59.580711545856055</v>
      </c>
      <c r="I466" s="2">
        <v>1202.26</v>
      </c>
      <c r="J466">
        <f t="shared" si="50"/>
        <v>12.556255625562557</v>
      </c>
      <c r="K466">
        <f t="shared" si="51"/>
        <v>5.3405340534053405</v>
      </c>
      <c r="L466">
        <f t="shared" si="52"/>
        <v>2.351123595505618</v>
      </c>
      <c r="M466">
        <f t="shared" si="53"/>
        <v>702.67101110111025</v>
      </c>
      <c r="N466">
        <f t="shared" si="54"/>
        <v>6666</v>
      </c>
    </row>
    <row r="467" spans="1:14" x14ac:dyDescent="0.2">
      <c r="A467" s="7">
        <v>40302</v>
      </c>
      <c r="B467" s="2">
        <v>637</v>
      </c>
      <c r="C467" s="2">
        <v>2504</v>
      </c>
      <c r="D467" s="2">
        <v>1626</v>
      </c>
      <c r="E467" s="2">
        <v>1380</v>
      </c>
      <c r="F467" s="2">
        <v>429</v>
      </c>
      <c r="G467" s="3">
        <f t="shared" si="49"/>
        <v>54.68369829683698</v>
      </c>
      <c r="H467" s="6">
        <f t="shared" si="48"/>
        <v>59.606513720816046</v>
      </c>
      <c r="I467" s="2">
        <v>1173.5999999999999</v>
      </c>
      <c r="J467">
        <f t="shared" si="50"/>
        <v>9.6867396593673973</v>
      </c>
      <c r="K467">
        <f t="shared" si="51"/>
        <v>6.523722627737226</v>
      </c>
      <c r="L467">
        <f t="shared" si="52"/>
        <v>1.4848484848484851</v>
      </c>
      <c r="M467">
        <f t="shared" si="53"/>
        <v>641.76788321167874</v>
      </c>
      <c r="N467">
        <f t="shared" si="54"/>
        <v>6576</v>
      </c>
    </row>
    <row r="468" spans="1:14" x14ac:dyDescent="0.2">
      <c r="A468" s="7">
        <v>40303</v>
      </c>
      <c r="B468" s="2">
        <v>526</v>
      </c>
      <c r="C468" s="2">
        <v>2176</v>
      </c>
      <c r="D468" s="2">
        <v>1581</v>
      </c>
      <c r="E468" s="2">
        <v>1674</v>
      </c>
      <c r="F468" s="2">
        <v>616</v>
      </c>
      <c r="G468" s="3">
        <f t="shared" si="49"/>
        <v>50.979765708200212</v>
      </c>
      <c r="H468" s="6">
        <f t="shared" si="48"/>
        <v>59.576390147273017</v>
      </c>
      <c r="I468" s="2">
        <v>1165.8699999999999</v>
      </c>
      <c r="J468">
        <f t="shared" si="50"/>
        <v>8.0024342005172677</v>
      </c>
      <c r="K468">
        <f t="shared" si="51"/>
        <v>9.3716719914802979</v>
      </c>
      <c r="L468">
        <f t="shared" si="52"/>
        <v>0.85389610389610393</v>
      </c>
      <c r="M468">
        <f t="shared" si="53"/>
        <v>594.35779446219374</v>
      </c>
      <c r="N468">
        <f t="shared" si="54"/>
        <v>6573</v>
      </c>
    </row>
    <row r="469" spans="1:14" x14ac:dyDescent="0.2">
      <c r="A469" s="7">
        <v>40304</v>
      </c>
      <c r="B469" s="2">
        <v>326</v>
      </c>
      <c r="C469" s="2">
        <v>1547</v>
      </c>
      <c r="D469" s="2">
        <v>1466</v>
      </c>
      <c r="E469" s="2">
        <v>2057</v>
      </c>
      <c r="F469" s="2">
        <v>1179</v>
      </c>
      <c r="G469" s="3">
        <f t="shared" si="49"/>
        <v>43.259315589353612</v>
      </c>
      <c r="H469" s="6">
        <f t="shared" si="48"/>
        <v>59.388868877832664</v>
      </c>
      <c r="I469" s="2">
        <v>1128.1500000000001</v>
      </c>
      <c r="J469">
        <f t="shared" si="50"/>
        <v>4.9581749049429655</v>
      </c>
      <c r="K469">
        <f t="shared" si="51"/>
        <v>17.931558935361217</v>
      </c>
      <c r="L469">
        <f t="shared" si="52"/>
        <v>0.27650551314673449</v>
      </c>
      <c r="M469">
        <f t="shared" si="53"/>
        <v>488.02996882129281</v>
      </c>
      <c r="N469">
        <f t="shared" si="54"/>
        <v>6575</v>
      </c>
    </row>
    <row r="470" spans="1:14" x14ac:dyDescent="0.2">
      <c r="A470" s="7">
        <v>40305</v>
      </c>
      <c r="B470" s="2">
        <v>260</v>
      </c>
      <c r="C470" s="2">
        <v>1229</v>
      </c>
      <c r="D470" s="2">
        <v>1359</v>
      </c>
      <c r="E470" s="2">
        <v>2235</v>
      </c>
      <c r="F470" s="2">
        <v>1492</v>
      </c>
      <c r="G470" s="3">
        <f t="shared" si="49"/>
        <v>39.444866920152094</v>
      </c>
      <c r="H470" s="6">
        <f t="shared" si="48"/>
        <v>59.116569011738591</v>
      </c>
      <c r="I470" s="2">
        <v>1110.8800000000001</v>
      </c>
      <c r="J470">
        <f t="shared" si="50"/>
        <v>3.9543726235741445</v>
      </c>
      <c r="K470">
        <f t="shared" si="51"/>
        <v>22.692015209125476</v>
      </c>
      <c r="L470">
        <f t="shared" si="52"/>
        <v>0.17426273458445041</v>
      </c>
      <c r="M470">
        <f t="shared" si="53"/>
        <v>438.18513764258563</v>
      </c>
      <c r="N470">
        <f t="shared" si="54"/>
        <v>6575</v>
      </c>
    </row>
    <row r="471" spans="1:14" x14ac:dyDescent="0.2">
      <c r="A471" s="7">
        <v>40308</v>
      </c>
      <c r="B471" s="2">
        <v>279</v>
      </c>
      <c r="C471" s="2">
        <v>1573</v>
      </c>
      <c r="D471" s="2">
        <v>1670</v>
      </c>
      <c r="E471" s="2">
        <v>2091</v>
      </c>
      <c r="F471" s="2">
        <v>959</v>
      </c>
      <c r="G471" s="3">
        <f t="shared" si="49"/>
        <v>44.284844796104686</v>
      </c>
      <c r="H471" s="6">
        <f t="shared" si="48"/>
        <v>58.938426418376594</v>
      </c>
      <c r="I471" s="2">
        <v>1159.73</v>
      </c>
      <c r="J471">
        <f t="shared" si="50"/>
        <v>4.2452830188679247</v>
      </c>
      <c r="K471">
        <f t="shared" si="51"/>
        <v>14.592209373097992</v>
      </c>
      <c r="L471">
        <f t="shared" si="52"/>
        <v>0.29092805005213762</v>
      </c>
      <c r="M471">
        <f t="shared" si="53"/>
        <v>513.58463055386483</v>
      </c>
      <c r="N471">
        <f t="shared" si="54"/>
        <v>6572</v>
      </c>
    </row>
    <row r="472" spans="1:14" x14ac:dyDescent="0.2">
      <c r="A472" s="7">
        <v>40309</v>
      </c>
      <c r="B472" s="2">
        <v>320</v>
      </c>
      <c r="C472" s="2">
        <v>1726</v>
      </c>
      <c r="D472" s="2">
        <v>1631</v>
      </c>
      <c r="E472" s="2">
        <v>1998</v>
      </c>
      <c r="F472" s="2">
        <v>900</v>
      </c>
      <c r="G472" s="3">
        <f t="shared" si="49"/>
        <v>45.64410646387833</v>
      </c>
      <c r="H472" s="6">
        <f t="shared" si="48"/>
        <v>58.761430370484661</v>
      </c>
      <c r="I472" s="2">
        <v>1155.79</v>
      </c>
      <c r="J472">
        <f t="shared" si="50"/>
        <v>4.8669201520912546</v>
      </c>
      <c r="K472">
        <f t="shared" si="51"/>
        <v>13.688212927756654</v>
      </c>
      <c r="L472">
        <f t="shared" si="52"/>
        <v>0.35555555555555557</v>
      </c>
      <c r="M472">
        <f t="shared" si="53"/>
        <v>527.55001809885937</v>
      </c>
      <c r="N472">
        <f t="shared" si="54"/>
        <v>6575</v>
      </c>
    </row>
    <row r="473" spans="1:14" x14ac:dyDescent="0.2">
      <c r="A473" s="7">
        <v>40310</v>
      </c>
      <c r="B473" s="2">
        <v>382</v>
      </c>
      <c r="C473" s="2">
        <v>1889</v>
      </c>
      <c r="D473" s="2">
        <v>1616</v>
      </c>
      <c r="E473" s="2">
        <v>1862</v>
      </c>
      <c r="F473" s="2">
        <v>823</v>
      </c>
      <c r="G473" s="3">
        <f t="shared" si="49"/>
        <v>47.3980523432745</v>
      </c>
      <c r="H473" s="6">
        <f t="shared" si="48"/>
        <v>58.584798261456619</v>
      </c>
      <c r="I473" s="2">
        <v>1171.67</v>
      </c>
      <c r="J473">
        <f t="shared" si="50"/>
        <v>5.8125380401704199</v>
      </c>
      <c r="K473">
        <f t="shared" si="51"/>
        <v>12.522824102251978</v>
      </c>
      <c r="L473">
        <f t="shared" si="52"/>
        <v>0.4641555285540705</v>
      </c>
      <c r="M473">
        <f t="shared" si="53"/>
        <v>555.3487598904444</v>
      </c>
      <c r="N473">
        <f t="shared" si="54"/>
        <v>6572</v>
      </c>
    </row>
    <row r="474" spans="1:14" x14ac:dyDescent="0.2">
      <c r="A474" s="7">
        <v>40311</v>
      </c>
      <c r="B474" s="2">
        <v>390</v>
      </c>
      <c r="C474" s="2">
        <v>1902</v>
      </c>
      <c r="D474" s="2">
        <v>1613</v>
      </c>
      <c r="E474" s="2">
        <v>1836</v>
      </c>
      <c r="F474" s="2">
        <v>836</v>
      </c>
      <c r="G474" s="3">
        <f t="shared" si="49"/>
        <v>47.488216512087575</v>
      </c>
      <c r="H474" s="6">
        <f t="shared" si="48"/>
        <v>58.399241630335425</v>
      </c>
      <c r="I474" s="2">
        <v>1157.44</v>
      </c>
      <c r="J474">
        <f t="shared" si="50"/>
        <v>5.9297552075414321</v>
      </c>
      <c r="K474">
        <f t="shared" si="51"/>
        <v>12.710962444883686</v>
      </c>
      <c r="L474">
        <f t="shared" si="52"/>
        <v>0.46650717703349281</v>
      </c>
      <c r="M474">
        <f t="shared" si="53"/>
        <v>549.64761319750642</v>
      </c>
      <c r="N474">
        <f t="shared" si="54"/>
        <v>6577</v>
      </c>
    </row>
    <row r="475" spans="1:14" x14ac:dyDescent="0.2">
      <c r="A475" s="7">
        <v>40312</v>
      </c>
      <c r="B475" s="2">
        <v>385</v>
      </c>
      <c r="C475" s="2">
        <v>1774</v>
      </c>
      <c r="D475" s="2">
        <v>1559</v>
      </c>
      <c r="E475" s="2">
        <v>1893</v>
      </c>
      <c r="F475" s="2">
        <v>973</v>
      </c>
      <c r="G475" s="3">
        <f t="shared" si="49"/>
        <v>46.066221142162817</v>
      </c>
      <c r="H475" s="6">
        <f t="shared" si="48"/>
        <v>58.178977978946861</v>
      </c>
      <c r="I475" s="2">
        <v>1135.68</v>
      </c>
      <c r="J475">
        <f t="shared" si="50"/>
        <v>5.8475091130012151</v>
      </c>
      <c r="K475">
        <f t="shared" si="51"/>
        <v>14.778250303766708</v>
      </c>
      <c r="L475">
        <f t="shared" si="52"/>
        <v>0.39568345323741005</v>
      </c>
      <c r="M475">
        <f t="shared" si="53"/>
        <v>523.16486026731468</v>
      </c>
      <c r="N475">
        <f t="shared" si="54"/>
        <v>6584</v>
      </c>
    </row>
    <row r="476" spans="1:14" x14ac:dyDescent="0.2">
      <c r="A476" s="7">
        <v>40315</v>
      </c>
      <c r="B476" s="2">
        <v>372</v>
      </c>
      <c r="C476" s="2">
        <v>1771</v>
      </c>
      <c r="D476" s="2">
        <v>1515</v>
      </c>
      <c r="E476" s="2">
        <v>1912</v>
      </c>
      <c r="F476" s="2">
        <v>1010</v>
      </c>
      <c r="G476" s="3">
        <f t="shared" si="49"/>
        <v>45.693009118541035</v>
      </c>
      <c r="H476" s="6">
        <f t="shared" si="48"/>
        <v>57.911185947716582</v>
      </c>
      <c r="I476" s="2">
        <v>1136.94</v>
      </c>
      <c r="J476">
        <f t="shared" si="50"/>
        <v>5.6534954407294835</v>
      </c>
      <c r="K476">
        <f t="shared" si="51"/>
        <v>15.349544072948328</v>
      </c>
      <c r="L476">
        <f t="shared" si="52"/>
        <v>0.36831683168316831</v>
      </c>
      <c r="M476">
        <f t="shared" si="53"/>
        <v>519.50209787234041</v>
      </c>
      <c r="N476">
        <f t="shared" si="54"/>
        <v>6580</v>
      </c>
    </row>
    <row r="477" spans="1:14" x14ac:dyDescent="0.2">
      <c r="A477" s="7">
        <v>40316</v>
      </c>
      <c r="B477" s="2">
        <v>357</v>
      </c>
      <c r="C477" s="2">
        <v>1710</v>
      </c>
      <c r="D477" s="2">
        <v>1484</v>
      </c>
      <c r="E477" s="2">
        <v>1889</v>
      </c>
      <c r="F477" s="2">
        <v>1141</v>
      </c>
      <c r="G477" s="3">
        <f t="shared" si="49"/>
        <v>44.690776477738943</v>
      </c>
      <c r="H477" s="6">
        <f t="shared" si="48"/>
        <v>57.624474765457968</v>
      </c>
      <c r="I477" s="2">
        <v>1120.8</v>
      </c>
      <c r="J477">
        <f t="shared" si="50"/>
        <v>5.4247074912627262</v>
      </c>
      <c r="K477">
        <f t="shared" si="51"/>
        <v>17.33779060932989</v>
      </c>
      <c r="L477">
        <f t="shared" si="52"/>
        <v>0.31288343558282211</v>
      </c>
      <c r="M477">
        <f t="shared" si="53"/>
        <v>500.89422276249803</v>
      </c>
      <c r="N477">
        <f t="shared" si="54"/>
        <v>6581</v>
      </c>
    </row>
    <row r="478" spans="1:14" x14ac:dyDescent="0.2">
      <c r="A478" s="7">
        <v>40317</v>
      </c>
      <c r="B478" s="2">
        <v>334</v>
      </c>
      <c r="C478" s="2">
        <v>1544</v>
      </c>
      <c r="D478" s="2">
        <v>1449</v>
      </c>
      <c r="E478" s="2">
        <v>1950</v>
      </c>
      <c r="F478" s="2">
        <v>1306</v>
      </c>
      <c r="G478" s="3">
        <f t="shared" si="49"/>
        <v>42.860397994835182</v>
      </c>
      <c r="H478" s="6">
        <f t="shared" si="48"/>
        <v>57.297187768256975</v>
      </c>
      <c r="I478" s="2">
        <v>1115.05</v>
      </c>
      <c r="J478">
        <f t="shared" si="50"/>
        <v>5.0736746164362749</v>
      </c>
      <c r="K478">
        <f t="shared" si="51"/>
        <v>19.838979188819685</v>
      </c>
      <c r="L478">
        <f t="shared" si="52"/>
        <v>0.2557427258805513</v>
      </c>
      <c r="M478">
        <f t="shared" si="53"/>
        <v>477.91486784140966</v>
      </c>
      <c r="N478">
        <f t="shared" si="54"/>
        <v>6583</v>
      </c>
    </row>
    <row r="479" spans="1:14" x14ac:dyDescent="0.2">
      <c r="A479" s="7">
        <v>40318</v>
      </c>
      <c r="B479" s="2">
        <v>242</v>
      </c>
      <c r="C479" s="2">
        <v>1070</v>
      </c>
      <c r="D479" s="2">
        <v>1228</v>
      </c>
      <c r="E479" s="2">
        <v>2056</v>
      </c>
      <c r="F479" s="2">
        <v>1988</v>
      </c>
      <c r="G479" s="3">
        <f t="shared" si="49"/>
        <v>36.397326852976917</v>
      </c>
      <c r="H479" s="6">
        <f t="shared" si="48"/>
        <v>56.816764194222316</v>
      </c>
      <c r="I479" s="2">
        <v>1071.5899999999999</v>
      </c>
      <c r="J479">
        <f t="shared" si="50"/>
        <v>3.6755771567436208</v>
      </c>
      <c r="K479">
        <f t="shared" si="51"/>
        <v>30.194410692588093</v>
      </c>
      <c r="L479">
        <f t="shared" si="52"/>
        <v>0.12173038229376257</v>
      </c>
      <c r="M479">
        <f t="shared" si="53"/>
        <v>390.03011482381532</v>
      </c>
      <c r="N479">
        <f t="shared" si="54"/>
        <v>6584</v>
      </c>
    </row>
    <row r="480" spans="1:14" x14ac:dyDescent="0.2">
      <c r="A480" s="7">
        <v>40319</v>
      </c>
      <c r="B480" s="2">
        <v>219</v>
      </c>
      <c r="C480" s="2">
        <v>1221</v>
      </c>
      <c r="D480" s="2">
        <v>1425</v>
      </c>
      <c r="E480" s="2">
        <v>2239</v>
      </c>
      <c r="F480" s="2">
        <v>1479</v>
      </c>
      <c r="G480" s="3">
        <f t="shared" si="49"/>
        <v>39.251101321585907</v>
      </c>
      <c r="H480" s="6">
        <f t="shared" si="48"/>
        <v>56.388298627413057</v>
      </c>
      <c r="I480" s="2">
        <v>1087.69</v>
      </c>
      <c r="J480">
        <f t="shared" si="50"/>
        <v>3.3267507215555217</v>
      </c>
      <c r="K480">
        <f t="shared" si="51"/>
        <v>22.466960352422909</v>
      </c>
      <c r="L480">
        <f t="shared" si="52"/>
        <v>0.14807302231237321</v>
      </c>
      <c r="M480">
        <f t="shared" si="53"/>
        <v>426.93030396475774</v>
      </c>
      <c r="N480">
        <f t="shared" si="54"/>
        <v>6583</v>
      </c>
    </row>
    <row r="481" spans="1:14" x14ac:dyDescent="0.2">
      <c r="A481" s="7">
        <v>40322</v>
      </c>
      <c r="B481" s="2">
        <v>220</v>
      </c>
      <c r="C481" s="2">
        <v>1228</v>
      </c>
      <c r="D481" s="2">
        <v>1434</v>
      </c>
      <c r="E481" s="2">
        <v>2250</v>
      </c>
      <c r="F481" s="2">
        <v>1451</v>
      </c>
      <c r="G481" s="3">
        <f t="shared" si="49"/>
        <v>39.415160261279055</v>
      </c>
      <c r="H481" s="6">
        <f t="shared" si="48"/>
        <v>55.961690085834014</v>
      </c>
      <c r="I481" s="2">
        <v>1073.6500000000001</v>
      </c>
      <c r="J481">
        <f t="shared" si="50"/>
        <v>3.3419413641197022</v>
      </c>
      <c r="K481">
        <f t="shared" si="51"/>
        <v>22.041622360625855</v>
      </c>
      <c r="L481">
        <f t="shared" si="52"/>
        <v>0.1516195727084769</v>
      </c>
      <c r="M481">
        <f t="shared" si="53"/>
        <v>423.18086814522263</v>
      </c>
      <c r="N481">
        <f t="shared" si="54"/>
        <v>6583</v>
      </c>
    </row>
    <row r="482" spans="1:14" x14ac:dyDescent="0.2">
      <c r="A482" s="7">
        <v>40323</v>
      </c>
      <c r="B482" s="2">
        <v>207</v>
      </c>
      <c r="C482" s="2">
        <v>1185</v>
      </c>
      <c r="D482" s="2">
        <v>1408</v>
      </c>
      <c r="E482" s="2">
        <v>2226</v>
      </c>
      <c r="F482" s="2">
        <v>1543</v>
      </c>
      <c r="G482" s="3">
        <f t="shared" si="49"/>
        <v>38.695387425787793</v>
      </c>
      <c r="H482" s="6">
        <f t="shared" si="48"/>
        <v>55.528352781077331</v>
      </c>
      <c r="I482" s="2">
        <v>1074.03</v>
      </c>
      <c r="J482">
        <f t="shared" si="50"/>
        <v>3.1511645608159538</v>
      </c>
      <c r="K482">
        <f t="shared" si="51"/>
        <v>23.489115542700564</v>
      </c>
      <c r="L482">
        <f t="shared" si="52"/>
        <v>0.13415424497731693</v>
      </c>
      <c r="M482">
        <f t="shared" si="53"/>
        <v>415.60006956918863</v>
      </c>
      <c r="N482">
        <f t="shared" si="54"/>
        <v>6569</v>
      </c>
    </row>
    <row r="483" spans="1:14" x14ac:dyDescent="0.2">
      <c r="A483" s="7">
        <v>40324</v>
      </c>
      <c r="B483" s="2">
        <v>223</v>
      </c>
      <c r="C483" s="2">
        <v>1275</v>
      </c>
      <c r="D483" s="2">
        <v>1444</v>
      </c>
      <c r="E483" s="2">
        <v>2182</v>
      </c>
      <c r="F483" s="2">
        <v>1447</v>
      </c>
      <c r="G483" s="3">
        <f t="shared" si="49"/>
        <v>39.788464465073808</v>
      </c>
      <c r="H483" s="6">
        <f t="shared" si="48"/>
        <v>55.103951442712741</v>
      </c>
      <c r="I483" s="2">
        <v>1067.95</v>
      </c>
      <c r="J483">
        <f t="shared" si="50"/>
        <v>3.3936995891036372</v>
      </c>
      <c r="K483">
        <f t="shared" si="51"/>
        <v>22.021001369654542</v>
      </c>
      <c r="L483">
        <f t="shared" si="52"/>
        <v>0.15411195577055978</v>
      </c>
      <c r="M483">
        <f t="shared" si="53"/>
        <v>424.92090625475578</v>
      </c>
      <c r="N483">
        <f t="shared" si="54"/>
        <v>6571</v>
      </c>
    </row>
    <row r="484" spans="1:14" x14ac:dyDescent="0.2">
      <c r="A484" s="7">
        <v>40325</v>
      </c>
      <c r="B484" s="2">
        <v>224</v>
      </c>
      <c r="C484" s="2">
        <v>1469</v>
      </c>
      <c r="D484" s="2">
        <v>1492</v>
      </c>
      <c r="E484" s="2">
        <v>2134</v>
      </c>
      <c r="F484" s="2">
        <v>1251</v>
      </c>
      <c r="G484" s="3">
        <f t="shared" si="49"/>
        <v>41.722983257229835</v>
      </c>
      <c r="H484" s="6">
        <f t="shared" si="48"/>
        <v>54.707316239576542</v>
      </c>
      <c r="I484" s="2">
        <v>1103.06</v>
      </c>
      <c r="J484">
        <f t="shared" si="50"/>
        <v>3.4094368340943682</v>
      </c>
      <c r="K484">
        <f t="shared" si="51"/>
        <v>19.041095890410958</v>
      </c>
      <c r="L484">
        <f t="shared" si="52"/>
        <v>0.17905675459632295</v>
      </c>
      <c r="M484">
        <f t="shared" si="53"/>
        <v>460.22953911719941</v>
      </c>
      <c r="N484">
        <f t="shared" si="54"/>
        <v>6570</v>
      </c>
    </row>
    <row r="485" spans="1:14" x14ac:dyDescent="0.2">
      <c r="A485" s="7">
        <v>40326</v>
      </c>
      <c r="B485" s="2">
        <v>228</v>
      </c>
      <c r="C485" s="2">
        <v>1483</v>
      </c>
      <c r="D485" s="2">
        <v>1483</v>
      </c>
      <c r="E485" s="2">
        <v>2144</v>
      </c>
      <c r="F485" s="2">
        <v>1232</v>
      </c>
      <c r="G485" s="3">
        <f t="shared" si="49"/>
        <v>41.8751902587519</v>
      </c>
      <c r="H485" s="6">
        <f t="shared" si="48"/>
        <v>54.329953959888506</v>
      </c>
      <c r="I485" s="2">
        <v>1089.4100000000001</v>
      </c>
      <c r="J485">
        <f t="shared" si="50"/>
        <v>3.4703196347031962</v>
      </c>
      <c r="K485">
        <f t="shared" si="51"/>
        <v>18.751902587519027</v>
      </c>
      <c r="L485">
        <f t="shared" si="52"/>
        <v>0.18506493506493504</v>
      </c>
      <c r="M485">
        <f t="shared" si="53"/>
        <v>456.19251019786913</v>
      </c>
      <c r="N485">
        <f t="shared" si="54"/>
        <v>6570</v>
      </c>
    </row>
    <row r="486" spans="1:14" x14ac:dyDescent="0.2">
      <c r="A486" s="7">
        <v>40330</v>
      </c>
      <c r="B486" s="2">
        <v>225</v>
      </c>
      <c r="C486" s="2">
        <v>1368</v>
      </c>
      <c r="D486" s="2">
        <v>1442</v>
      </c>
      <c r="E486" s="2">
        <v>2137</v>
      </c>
      <c r="F486" s="2">
        <v>1396</v>
      </c>
      <c r="G486" s="3">
        <f t="shared" si="49"/>
        <v>40.52679658952497</v>
      </c>
      <c r="H486" s="6">
        <f t="shared" si="48"/>
        <v>53.948616508632277</v>
      </c>
      <c r="I486" s="2">
        <v>1070.71</v>
      </c>
      <c r="J486">
        <f t="shared" si="50"/>
        <v>3.4257003654080389</v>
      </c>
      <c r="K486">
        <f t="shared" si="51"/>
        <v>21.25456760048721</v>
      </c>
      <c r="L486">
        <f t="shared" si="52"/>
        <v>0.16117478510028654</v>
      </c>
      <c r="M486">
        <f t="shared" si="53"/>
        <v>433.92446376370282</v>
      </c>
      <c r="N486">
        <f t="shared" si="54"/>
        <v>6568</v>
      </c>
    </row>
    <row r="487" spans="1:14" x14ac:dyDescent="0.2">
      <c r="A487" s="7">
        <v>40331</v>
      </c>
      <c r="B487" s="2">
        <v>242</v>
      </c>
      <c r="C487" s="2">
        <v>1499</v>
      </c>
      <c r="D487" s="2">
        <v>1536</v>
      </c>
      <c r="E487" s="2">
        <v>2076</v>
      </c>
      <c r="F487" s="2">
        <v>1217</v>
      </c>
      <c r="G487" s="3">
        <f t="shared" si="49"/>
        <v>42.307458143074584</v>
      </c>
      <c r="H487" s="6">
        <f t="shared" si="48"/>
        <v>53.593852429484642</v>
      </c>
      <c r="I487" s="2">
        <v>1098.3800000000001</v>
      </c>
      <c r="J487">
        <f t="shared" si="50"/>
        <v>3.6834094368340944</v>
      </c>
      <c r="K487">
        <f t="shared" si="51"/>
        <v>18.523592085235922</v>
      </c>
      <c r="L487">
        <f t="shared" si="52"/>
        <v>0.19884963023829086</v>
      </c>
      <c r="M487">
        <f t="shared" si="53"/>
        <v>464.69665875190265</v>
      </c>
      <c r="N487">
        <f t="shared" si="54"/>
        <v>6570</v>
      </c>
    </row>
    <row r="488" spans="1:14" x14ac:dyDescent="0.2">
      <c r="A488" s="7">
        <v>40332</v>
      </c>
      <c r="B488" s="2">
        <v>250</v>
      </c>
      <c r="C488" s="2">
        <v>1598</v>
      </c>
      <c r="D488" s="2">
        <v>1570</v>
      </c>
      <c r="E488" s="2">
        <v>2030</v>
      </c>
      <c r="F488" s="2">
        <v>1122</v>
      </c>
      <c r="G488" s="3">
        <f t="shared" si="49"/>
        <v>43.375951293759513</v>
      </c>
      <c r="H488" s="6">
        <f t="shared" si="48"/>
        <v>53.255205114556702</v>
      </c>
      <c r="I488" s="2">
        <v>1102.83</v>
      </c>
      <c r="J488">
        <f t="shared" si="50"/>
        <v>3.8051750380517504</v>
      </c>
      <c r="K488">
        <f t="shared" si="51"/>
        <v>17.077625570776256</v>
      </c>
      <c r="L488">
        <f t="shared" si="52"/>
        <v>0.22281639928698752</v>
      </c>
      <c r="M488">
        <f t="shared" si="53"/>
        <v>478.36300365296802</v>
      </c>
      <c r="N488">
        <f t="shared" si="54"/>
        <v>6570</v>
      </c>
    </row>
    <row r="489" spans="1:14" x14ac:dyDescent="0.2">
      <c r="A489" s="7">
        <v>40333</v>
      </c>
      <c r="B489" s="2">
        <v>218</v>
      </c>
      <c r="C489" s="2">
        <v>1355</v>
      </c>
      <c r="D489" s="2">
        <v>1430</v>
      </c>
      <c r="E489" s="2">
        <v>2103</v>
      </c>
      <c r="F489" s="2">
        <v>1463</v>
      </c>
      <c r="G489" s="3">
        <f t="shared" si="49"/>
        <v>40.141574059978687</v>
      </c>
      <c r="H489" s="6">
        <f t="shared" si="48"/>
        <v>52.853165971707568</v>
      </c>
      <c r="I489" s="2">
        <v>1064.8800000000001</v>
      </c>
      <c r="J489">
        <f t="shared" si="50"/>
        <v>3.3186177500380576</v>
      </c>
      <c r="K489">
        <f t="shared" si="51"/>
        <v>22.271274166539808</v>
      </c>
      <c r="L489">
        <f t="shared" si="52"/>
        <v>0.14900888585099112</v>
      </c>
      <c r="M489">
        <f t="shared" si="53"/>
        <v>427.45959384990107</v>
      </c>
      <c r="N489">
        <f t="shared" si="54"/>
        <v>6569</v>
      </c>
    </row>
    <row r="490" spans="1:14" x14ac:dyDescent="0.2">
      <c r="A490" s="7">
        <v>40336</v>
      </c>
      <c r="B490" s="2">
        <v>196</v>
      </c>
      <c r="C490" s="2">
        <v>1248</v>
      </c>
      <c r="D490" s="2">
        <v>1385</v>
      </c>
      <c r="E490" s="2">
        <v>2107</v>
      </c>
      <c r="F490" s="2">
        <v>1718</v>
      </c>
      <c r="G490" s="3">
        <f t="shared" si="49"/>
        <v>38.268710550045085</v>
      </c>
      <c r="H490" s="6">
        <f t="shared" si="48"/>
        <v>52.429986149222934</v>
      </c>
      <c r="I490" s="2">
        <v>1050.47</v>
      </c>
      <c r="J490">
        <f t="shared" si="50"/>
        <v>2.9455966336038473</v>
      </c>
      <c r="K490">
        <f t="shared" si="51"/>
        <v>25.819056206792908</v>
      </c>
      <c r="L490">
        <f t="shared" si="52"/>
        <v>0.11408614668218858</v>
      </c>
      <c r="M490">
        <f t="shared" si="53"/>
        <v>402.00132371505862</v>
      </c>
      <c r="N490">
        <f t="shared" si="54"/>
        <v>6654</v>
      </c>
    </row>
    <row r="491" spans="1:14" x14ac:dyDescent="0.2">
      <c r="A491" s="7">
        <v>40337</v>
      </c>
      <c r="B491" s="2">
        <v>187</v>
      </c>
      <c r="C491" s="2">
        <v>1251</v>
      </c>
      <c r="D491" s="2">
        <v>1414</v>
      </c>
      <c r="E491" s="2">
        <v>2134</v>
      </c>
      <c r="F491" s="2">
        <v>1580</v>
      </c>
      <c r="G491" s="3">
        <f t="shared" si="49"/>
        <v>38.824246116356989</v>
      </c>
      <c r="H491" s="6">
        <f t="shared" si="48"/>
        <v>52.01695248532215</v>
      </c>
      <c r="I491" s="2">
        <v>1062</v>
      </c>
      <c r="J491">
        <f t="shared" si="50"/>
        <v>2.8480048735912273</v>
      </c>
      <c r="K491">
        <f t="shared" si="51"/>
        <v>24.063356685957967</v>
      </c>
      <c r="L491">
        <f t="shared" si="52"/>
        <v>0.11835443037974681</v>
      </c>
      <c r="M491">
        <f t="shared" si="53"/>
        <v>412.31349375571125</v>
      </c>
      <c r="N491">
        <f t="shared" si="54"/>
        <v>6566</v>
      </c>
    </row>
    <row r="492" spans="1:14" x14ac:dyDescent="0.2">
      <c r="A492" s="7">
        <v>40338</v>
      </c>
      <c r="B492" s="2">
        <v>184</v>
      </c>
      <c r="C492" s="2">
        <v>1301</v>
      </c>
      <c r="D492" s="2">
        <v>1416</v>
      </c>
      <c r="E492" s="2">
        <v>2162</v>
      </c>
      <c r="F492" s="2">
        <v>1513</v>
      </c>
      <c r="G492" s="3">
        <f t="shared" si="49"/>
        <v>39.29744525547445</v>
      </c>
      <c r="H492" s="6">
        <f t="shared" si="48"/>
        <v>51.606680726000064</v>
      </c>
      <c r="I492" s="2">
        <v>1055.69</v>
      </c>
      <c r="J492">
        <f t="shared" si="50"/>
        <v>2.7980535279805352</v>
      </c>
      <c r="K492">
        <f t="shared" si="51"/>
        <v>23.007907542579076</v>
      </c>
      <c r="L492">
        <f t="shared" si="52"/>
        <v>0.12161269001982815</v>
      </c>
      <c r="M492">
        <f t="shared" si="53"/>
        <v>414.85919981751823</v>
      </c>
      <c r="N492">
        <f t="shared" si="54"/>
        <v>6576</v>
      </c>
    </row>
    <row r="493" spans="1:14" x14ac:dyDescent="0.2">
      <c r="A493" s="7">
        <v>40339</v>
      </c>
      <c r="B493" s="2">
        <v>211</v>
      </c>
      <c r="C493" s="2">
        <v>1432</v>
      </c>
      <c r="D493" s="2">
        <v>1507</v>
      </c>
      <c r="E493" s="2">
        <v>2077</v>
      </c>
      <c r="F493" s="2">
        <v>1348</v>
      </c>
      <c r="G493" s="3">
        <f t="shared" si="49"/>
        <v>41.120912547528519</v>
      </c>
      <c r="H493" s="6">
        <f t="shared" si="48"/>
        <v>51.228458830631482</v>
      </c>
      <c r="I493" s="2">
        <v>1086.8399999999999</v>
      </c>
      <c r="J493">
        <f t="shared" si="50"/>
        <v>3.209125475285171</v>
      </c>
      <c r="K493">
        <f t="shared" si="51"/>
        <v>20.50190114068441</v>
      </c>
      <c r="L493">
        <f t="shared" si="52"/>
        <v>0.15652818991097922</v>
      </c>
      <c r="M493">
        <f t="shared" si="53"/>
        <v>446.91852593155892</v>
      </c>
      <c r="N493">
        <f t="shared" si="54"/>
        <v>6575</v>
      </c>
    </row>
    <row r="494" spans="1:14" x14ac:dyDescent="0.2">
      <c r="A494" s="7">
        <v>40340</v>
      </c>
      <c r="B494" s="2">
        <v>224</v>
      </c>
      <c r="C494" s="2">
        <v>1504</v>
      </c>
      <c r="D494" s="2">
        <v>1523</v>
      </c>
      <c r="E494" s="2">
        <v>2043</v>
      </c>
      <c r="F494" s="2">
        <v>1288</v>
      </c>
      <c r="G494" s="3">
        <f t="shared" si="49"/>
        <v>41.896080218778486</v>
      </c>
      <c r="H494" s="6">
        <f t="shared" si="48"/>
        <v>50.874670590447458</v>
      </c>
      <c r="I494" s="2">
        <v>1091.5999999999999</v>
      </c>
      <c r="J494">
        <f t="shared" si="50"/>
        <v>3.4032209054998481</v>
      </c>
      <c r="K494">
        <f t="shared" si="51"/>
        <v>19.568520206624125</v>
      </c>
      <c r="L494">
        <f t="shared" si="52"/>
        <v>0.17391304347826089</v>
      </c>
      <c r="M494">
        <f t="shared" si="53"/>
        <v>457.3376116681859</v>
      </c>
      <c r="N494">
        <f t="shared" si="54"/>
        <v>6582</v>
      </c>
    </row>
    <row r="495" spans="1:14" x14ac:dyDescent="0.2">
      <c r="A495" s="7">
        <v>40343</v>
      </c>
      <c r="B495" s="2">
        <v>239</v>
      </c>
      <c r="C495" s="2">
        <v>1549</v>
      </c>
      <c r="D495" s="2">
        <v>1564</v>
      </c>
      <c r="E495" s="2">
        <v>2029</v>
      </c>
      <c r="F495" s="2">
        <v>1201</v>
      </c>
      <c r="G495" s="3">
        <f t="shared" si="49"/>
        <v>42.695229413552113</v>
      </c>
      <c r="H495" s="6">
        <f t="shared" si="48"/>
        <v>50.528453301814167</v>
      </c>
      <c r="I495" s="2">
        <v>1089.6300000000001</v>
      </c>
      <c r="J495">
        <f t="shared" si="50"/>
        <v>3.6311151625645701</v>
      </c>
      <c r="K495">
        <f t="shared" si="51"/>
        <v>18.246733515648739</v>
      </c>
      <c r="L495">
        <f t="shared" si="52"/>
        <v>0.19900083263946711</v>
      </c>
      <c r="M495">
        <f t="shared" si="53"/>
        <v>465.22002825888791</v>
      </c>
      <c r="N495">
        <f t="shared" si="54"/>
        <v>6582</v>
      </c>
    </row>
    <row r="496" spans="1:14" x14ac:dyDescent="0.2">
      <c r="A496" s="7">
        <v>40344</v>
      </c>
      <c r="B496" s="2">
        <v>262</v>
      </c>
      <c r="C496" s="2">
        <v>1732</v>
      </c>
      <c r="D496" s="2">
        <v>1639</v>
      </c>
      <c r="E496" s="2">
        <v>1928</v>
      </c>
      <c r="F496" s="2">
        <v>1021</v>
      </c>
      <c r="G496" s="3">
        <f t="shared" si="49"/>
        <v>44.791856578547552</v>
      </c>
      <c r="H496" s="6">
        <f t="shared" si="48"/>
        <v>50.205228314018498</v>
      </c>
      <c r="I496" s="2">
        <v>1115.23</v>
      </c>
      <c r="J496">
        <f t="shared" si="50"/>
        <v>3.9805530233971438</v>
      </c>
      <c r="K496">
        <f t="shared" si="51"/>
        <v>15.512002430872075</v>
      </c>
      <c r="L496">
        <f t="shared" si="52"/>
        <v>0.2566111655239961</v>
      </c>
      <c r="M496">
        <f t="shared" si="53"/>
        <v>499.53222212093584</v>
      </c>
      <c r="N496">
        <f t="shared" si="54"/>
        <v>6582</v>
      </c>
    </row>
    <row r="497" spans="1:14" x14ac:dyDescent="0.2">
      <c r="A497" s="7">
        <v>40345</v>
      </c>
      <c r="B497" s="2">
        <v>255</v>
      </c>
      <c r="C497" s="2">
        <v>1793</v>
      </c>
      <c r="D497" s="2">
        <v>1603</v>
      </c>
      <c r="E497" s="2">
        <v>1916</v>
      </c>
      <c r="F497" s="2">
        <v>1097</v>
      </c>
      <c r="G497" s="3">
        <f t="shared" si="49"/>
        <v>44.576830732292919</v>
      </c>
      <c r="H497" s="6">
        <f t="shared" si="48"/>
        <v>49.867793108405401</v>
      </c>
      <c r="I497" s="2">
        <v>1114.6099999999999</v>
      </c>
      <c r="J497">
        <f t="shared" si="50"/>
        <v>3.8265306122448979</v>
      </c>
      <c r="K497">
        <f t="shared" si="51"/>
        <v>16.461584633853541</v>
      </c>
      <c r="L497">
        <f t="shared" si="52"/>
        <v>0.23245214220601643</v>
      </c>
      <c r="M497">
        <f t="shared" si="53"/>
        <v>496.85781302521008</v>
      </c>
      <c r="N497">
        <f t="shared" si="54"/>
        <v>6664</v>
      </c>
    </row>
    <row r="498" spans="1:14" x14ac:dyDescent="0.2">
      <c r="A498" s="7">
        <v>40346</v>
      </c>
      <c r="B498" s="2">
        <v>264</v>
      </c>
      <c r="C498" s="2">
        <v>1824</v>
      </c>
      <c r="D498" s="2">
        <v>1623</v>
      </c>
      <c r="E498" s="2">
        <v>1890</v>
      </c>
      <c r="F498" s="2">
        <v>988</v>
      </c>
      <c r="G498" s="3">
        <f t="shared" si="49"/>
        <v>45.404461982091362</v>
      </c>
      <c r="H498" s="6">
        <f t="shared" ref="H498:H561" si="55">AVERAGE(G449:G498)</f>
        <v>49.556387983137093</v>
      </c>
      <c r="I498" s="2">
        <v>1116.04</v>
      </c>
      <c r="J498">
        <f t="shared" si="50"/>
        <v>4.006677796327212</v>
      </c>
      <c r="K498">
        <f t="shared" si="51"/>
        <v>14.994688116557899</v>
      </c>
      <c r="L498">
        <f t="shared" si="52"/>
        <v>0.26720647773279355</v>
      </c>
      <c r="M498">
        <f t="shared" si="53"/>
        <v>506.73195750493244</v>
      </c>
      <c r="N498">
        <f t="shared" si="54"/>
        <v>6589</v>
      </c>
    </row>
    <row r="499" spans="1:14" x14ac:dyDescent="0.2">
      <c r="A499" s="7">
        <v>40347</v>
      </c>
      <c r="B499" s="2">
        <v>295</v>
      </c>
      <c r="C499" s="2">
        <v>1872</v>
      </c>
      <c r="D499" s="2">
        <v>1646</v>
      </c>
      <c r="E499" s="2">
        <v>1819</v>
      </c>
      <c r="F499" s="2">
        <v>957</v>
      </c>
      <c r="G499" s="3">
        <f t="shared" si="49"/>
        <v>46.142054940051601</v>
      </c>
      <c r="H499" s="6">
        <f t="shared" si="55"/>
        <v>49.268940273273863</v>
      </c>
      <c r="I499" s="2">
        <v>1117.51</v>
      </c>
      <c r="J499">
        <f t="shared" si="50"/>
        <v>4.4771589011989681</v>
      </c>
      <c r="K499">
        <f t="shared" si="51"/>
        <v>14.524207011686144</v>
      </c>
      <c r="L499">
        <f t="shared" si="52"/>
        <v>0.30825496342737724</v>
      </c>
      <c r="M499">
        <f t="shared" si="53"/>
        <v>515.64207816057069</v>
      </c>
      <c r="N499">
        <f t="shared" si="54"/>
        <v>6589</v>
      </c>
    </row>
    <row r="500" spans="1:14" x14ac:dyDescent="0.2">
      <c r="A500" s="7">
        <v>40350</v>
      </c>
      <c r="B500" s="2">
        <v>286</v>
      </c>
      <c r="C500" s="2">
        <v>1844</v>
      </c>
      <c r="D500" s="2">
        <v>1649</v>
      </c>
      <c r="E500" s="2">
        <v>1863</v>
      </c>
      <c r="F500" s="2">
        <v>946</v>
      </c>
      <c r="G500" s="3">
        <f t="shared" si="49"/>
        <v>45.935033394049789</v>
      </c>
      <c r="H500" s="6">
        <f t="shared" si="55"/>
        <v>48.94881042493742</v>
      </c>
      <c r="I500" s="2">
        <v>1113.2</v>
      </c>
      <c r="J500">
        <f t="shared" si="50"/>
        <v>4.3412264723740135</v>
      </c>
      <c r="K500">
        <f t="shared" si="51"/>
        <v>14.359441408621736</v>
      </c>
      <c r="L500">
        <f t="shared" si="52"/>
        <v>0.30232558139534887</v>
      </c>
      <c r="M500">
        <f t="shared" si="53"/>
        <v>511.34879174256224</v>
      </c>
      <c r="N500">
        <f t="shared" si="54"/>
        <v>6588</v>
      </c>
    </row>
    <row r="501" spans="1:14" x14ac:dyDescent="0.2">
      <c r="A501" s="7">
        <v>40351</v>
      </c>
      <c r="B501" s="2">
        <v>258</v>
      </c>
      <c r="C501" s="2">
        <v>1751</v>
      </c>
      <c r="D501" s="2">
        <v>1616</v>
      </c>
      <c r="E501" s="2">
        <v>1942</v>
      </c>
      <c r="F501" s="2">
        <v>1100</v>
      </c>
      <c r="G501" s="3">
        <f t="shared" si="49"/>
        <v>44.375281235938203</v>
      </c>
      <c r="H501" s="6">
        <f t="shared" si="55"/>
        <v>48.592003578208029</v>
      </c>
      <c r="I501" s="2">
        <v>1095.31</v>
      </c>
      <c r="J501">
        <f t="shared" si="50"/>
        <v>3.8698065096745164</v>
      </c>
      <c r="K501">
        <f t="shared" si="51"/>
        <v>16.499175041247938</v>
      </c>
      <c r="L501">
        <f t="shared" si="52"/>
        <v>0.23454545454545456</v>
      </c>
      <c r="M501">
        <f t="shared" si="53"/>
        <v>486.0468929053547</v>
      </c>
      <c r="N501">
        <f t="shared" si="54"/>
        <v>6667</v>
      </c>
    </row>
    <row r="502" spans="1:14" x14ac:dyDescent="0.2">
      <c r="A502" s="7">
        <v>40352</v>
      </c>
      <c r="B502" s="2">
        <v>267</v>
      </c>
      <c r="C502" s="2">
        <v>1720</v>
      </c>
      <c r="D502" s="2">
        <v>1611</v>
      </c>
      <c r="E502" s="2">
        <v>1954</v>
      </c>
      <c r="F502" s="2">
        <v>1037</v>
      </c>
      <c r="G502" s="3">
        <f t="shared" si="49"/>
        <v>44.615267870693579</v>
      </c>
      <c r="H502" s="6">
        <f t="shared" si="55"/>
        <v>48.239106376986499</v>
      </c>
      <c r="I502" s="2">
        <v>1092.04</v>
      </c>
      <c r="J502">
        <f t="shared" si="50"/>
        <v>4.0522082258309302</v>
      </c>
      <c r="K502">
        <f t="shared" si="51"/>
        <v>15.738351798451966</v>
      </c>
      <c r="L502">
        <f t="shared" si="52"/>
        <v>0.25747348119575697</v>
      </c>
      <c r="M502">
        <f t="shared" si="53"/>
        <v>487.21657125512212</v>
      </c>
      <c r="N502">
        <f t="shared" si="54"/>
        <v>6589</v>
      </c>
    </row>
    <row r="503" spans="1:14" x14ac:dyDescent="0.2">
      <c r="A503" s="7">
        <v>40353</v>
      </c>
      <c r="B503" s="2">
        <v>260</v>
      </c>
      <c r="C503" s="2">
        <v>1632</v>
      </c>
      <c r="D503" s="2">
        <v>1589</v>
      </c>
      <c r="E503" s="2">
        <v>1981</v>
      </c>
      <c r="F503" s="2">
        <v>1138</v>
      </c>
      <c r="G503" s="3">
        <f t="shared" si="49"/>
        <v>43.621212121212125</v>
      </c>
      <c r="H503" s="6">
        <f t="shared" si="55"/>
        <v>47.835876328479515</v>
      </c>
      <c r="I503" s="2">
        <v>1073.69</v>
      </c>
      <c r="J503">
        <f t="shared" si="50"/>
        <v>3.9393939393939394</v>
      </c>
      <c r="K503">
        <f t="shared" si="51"/>
        <v>17.242424242424242</v>
      </c>
      <c r="L503">
        <f t="shared" si="52"/>
        <v>0.22847100175746926</v>
      </c>
      <c r="M503">
        <f t="shared" si="53"/>
        <v>468.35659242424248</v>
      </c>
      <c r="N503">
        <f t="shared" si="54"/>
        <v>6600</v>
      </c>
    </row>
    <row r="504" spans="1:14" x14ac:dyDescent="0.2">
      <c r="A504" s="7">
        <v>40354</v>
      </c>
      <c r="B504" s="2">
        <v>310</v>
      </c>
      <c r="C504" s="2">
        <v>1846</v>
      </c>
      <c r="D504" s="2">
        <v>1625</v>
      </c>
      <c r="E504" s="2">
        <v>1844</v>
      </c>
      <c r="F504" s="2">
        <v>976</v>
      </c>
      <c r="G504" s="3">
        <f t="shared" si="49"/>
        <v>45.970307529162248</v>
      </c>
      <c r="H504" s="6">
        <f t="shared" si="55"/>
        <v>47.478102290670179</v>
      </c>
      <c r="I504" s="2">
        <v>1076.76</v>
      </c>
      <c r="J504">
        <f t="shared" si="50"/>
        <v>4.6962581427056502</v>
      </c>
      <c r="K504">
        <f t="shared" si="51"/>
        <v>14.78563853961521</v>
      </c>
      <c r="L504">
        <f t="shared" si="52"/>
        <v>0.31762295081967212</v>
      </c>
      <c r="M504">
        <f t="shared" si="53"/>
        <v>494.98988335100745</v>
      </c>
      <c r="N504">
        <f t="shared" si="54"/>
        <v>6601</v>
      </c>
    </row>
    <row r="505" spans="1:14" x14ac:dyDescent="0.2">
      <c r="A505" s="7">
        <v>40357</v>
      </c>
      <c r="B505" s="2">
        <v>292</v>
      </c>
      <c r="C505" s="2">
        <v>1901</v>
      </c>
      <c r="D505" s="2">
        <v>1665</v>
      </c>
      <c r="E505" s="2">
        <v>1799</v>
      </c>
      <c r="F505" s="2">
        <v>943</v>
      </c>
      <c r="G505" s="3">
        <f t="shared" si="49"/>
        <v>46.363636363636367</v>
      </c>
      <c r="H505" s="6">
        <f t="shared" si="55"/>
        <v>47.178973681166354</v>
      </c>
      <c r="I505" s="2">
        <v>1074.57</v>
      </c>
      <c r="J505">
        <f t="shared" si="50"/>
        <v>4.4242424242424239</v>
      </c>
      <c r="K505">
        <f t="shared" si="51"/>
        <v>14.287878787878787</v>
      </c>
      <c r="L505">
        <f t="shared" si="52"/>
        <v>0.30965005302226933</v>
      </c>
      <c r="M505">
        <f t="shared" si="53"/>
        <v>498.20972727272726</v>
      </c>
      <c r="N505">
        <f t="shared" si="54"/>
        <v>6600</v>
      </c>
    </row>
    <row r="506" spans="1:14" x14ac:dyDescent="0.2">
      <c r="A506" s="7">
        <v>40358</v>
      </c>
      <c r="B506" s="2">
        <v>221</v>
      </c>
      <c r="C506" s="2">
        <v>1504</v>
      </c>
      <c r="D506" s="2">
        <v>1608</v>
      </c>
      <c r="E506" s="2">
        <v>2046</v>
      </c>
      <c r="F506" s="2">
        <v>1220</v>
      </c>
      <c r="G506" s="3">
        <f t="shared" si="49"/>
        <v>42.301863918775574</v>
      </c>
      <c r="H506" s="6">
        <f t="shared" si="55"/>
        <v>46.811061711707197</v>
      </c>
      <c r="I506" s="2">
        <v>1041.24</v>
      </c>
      <c r="J506">
        <f t="shared" si="50"/>
        <v>3.3489922715562965</v>
      </c>
      <c r="K506">
        <f t="shared" si="51"/>
        <v>18.487649643885437</v>
      </c>
      <c r="L506">
        <f t="shared" si="52"/>
        <v>0.18114754098360658</v>
      </c>
      <c r="M506">
        <f t="shared" si="53"/>
        <v>440.46392786785879</v>
      </c>
      <c r="N506">
        <f t="shared" si="54"/>
        <v>6599</v>
      </c>
    </row>
    <row r="507" spans="1:14" x14ac:dyDescent="0.2">
      <c r="A507" s="7">
        <v>40359</v>
      </c>
      <c r="B507" s="2">
        <v>220</v>
      </c>
      <c r="C507" s="2">
        <v>1452</v>
      </c>
      <c r="D507" s="2">
        <v>1543</v>
      </c>
      <c r="E507" s="2">
        <v>2077</v>
      </c>
      <c r="F507" s="2">
        <v>1377</v>
      </c>
      <c r="G507" s="3">
        <f t="shared" si="49"/>
        <v>41.186084870295396</v>
      </c>
      <c r="H507" s="6">
        <f t="shared" si="55"/>
        <v>46.413061912943661</v>
      </c>
      <c r="I507" s="2">
        <v>1030.71</v>
      </c>
      <c r="J507">
        <f t="shared" si="50"/>
        <v>3.2988454041085622</v>
      </c>
      <c r="K507">
        <f t="shared" si="51"/>
        <v>20.647773279352226</v>
      </c>
      <c r="L507">
        <f t="shared" si="52"/>
        <v>0.15976761074800291</v>
      </c>
      <c r="M507">
        <f t="shared" si="53"/>
        <v>424.50909536662169</v>
      </c>
      <c r="N507">
        <f t="shared" si="54"/>
        <v>6669</v>
      </c>
    </row>
    <row r="508" spans="1:14" x14ac:dyDescent="0.2">
      <c r="A508" s="7">
        <v>40360</v>
      </c>
      <c r="B508" s="2">
        <v>194</v>
      </c>
      <c r="C508" s="2">
        <v>1389</v>
      </c>
      <c r="D508" s="2">
        <v>1530</v>
      </c>
      <c r="E508" s="2">
        <v>2115</v>
      </c>
      <c r="F508" s="2">
        <v>1375</v>
      </c>
      <c r="G508" s="3">
        <f t="shared" si="49"/>
        <v>40.6466757534454</v>
      </c>
      <c r="H508" s="6">
        <f t="shared" si="55"/>
        <v>45.992353124411302</v>
      </c>
      <c r="I508" s="2">
        <v>1027.3699999999999</v>
      </c>
      <c r="J508">
        <f t="shared" si="50"/>
        <v>2.938058458276541</v>
      </c>
      <c r="K508">
        <f t="shared" si="51"/>
        <v>20.823867938815688</v>
      </c>
      <c r="L508">
        <f t="shared" si="52"/>
        <v>0.1410909090909091</v>
      </c>
      <c r="M508">
        <f t="shared" si="53"/>
        <v>417.59175268817199</v>
      </c>
      <c r="N508">
        <f t="shared" si="54"/>
        <v>6603</v>
      </c>
    </row>
    <row r="509" spans="1:14" x14ac:dyDescent="0.2">
      <c r="A509" s="7">
        <v>40361</v>
      </c>
      <c r="B509" s="2">
        <v>197</v>
      </c>
      <c r="C509" s="2">
        <v>1359</v>
      </c>
      <c r="D509" s="2">
        <v>1550</v>
      </c>
      <c r="E509" s="2">
        <v>2107</v>
      </c>
      <c r="F509" s="2">
        <v>1388</v>
      </c>
      <c r="G509" s="3">
        <f t="shared" si="49"/>
        <v>40.516588395697624</v>
      </c>
      <c r="H509" s="6">
        <f t="shared" si="55"/>
        <v>45.55846668840487</v>
      </c>
      <c r="I509" s="2">
        <v>1022.58</v>
      </c>
      <c r="J509">
        <f t="shared" si="50"/>
        <v>2.9843963035903651</v>
      </c>
      <c r="K509">
        <f t="shared" si="51"/>
        <v>21.02711710346917</v>
      </c>
      <c r="L509">
        <f t="shared" si="52"/>
        <v>0.14193083573487034</v>
      </c>
      <c r="M509">
        <f t="shared" si="53"/>
        <v>414.31452961672477</v>
      </c>
      <c r="N509">
        <f t="shared" si="54"/>
        <v>6601</v>
      </c>
    </row>
    <row r="510" spans="1:14" x14ac:dyDescent="0.2">
      <c r="A510" s="7">
        <v>40365</v>
      </c>
      <c r="B510" s="2">
        <v>186</v>
      </c>
      <c r="C510" s="2">
        <v>1344</v>
      </c>
      <c r="D510" s="2">
        <v>1539</v>
      </c>
      <c r="E510" s="2">
        <v>2133</v>
      </c>
      <c r="F510" s="2">
        <v>1469</v>
      </c>
      <c r="G510" s="3">
        <f t="shared" si="49"/>
        <v>39.941538000299808</v>
      </c>
      <c r="H510" s="6">
        <f t="shared" si="55"/>
        <v>45.095553297696796</v>
      </c>
      <c r="I510" s="2">
        <v>1028.06</v>
      </c>
      <c r="J510">
        <f t="shared" si="50"/>
        <v>2.7881876780092938</v>
      </c>
      <c r="K510">
        <f t="shared" si="51"/>
        <v>22.02068655374007</v>
      </c>
      <c r="L510">
        <f t="shared" si="52"/>
        <v>0.12661674608577261</v>
      </c>
      <c r="M510">
        <f t="shared" si="53"/>
        <v>410.62297556588214</v>
      </c>
      <c r="N510">
        <f t="shared" si="54"/>
        <v>6671</v>
      </c>
    </row>
    <row r="511" spans="1:14" x14ac:dyDescent="0.2">
      <c r="A511" s="7">
        <v>40366</v>
      </c>
      <c r="B511" s="2">
        <v>213</v>
      </c>
      <c r="C511" s="2">
        <v>1517</v>
      </c>
      <c r="D511" s="2">
        <v>1644</v>
      </c>
      <c r="E511" s="2">
        <v>2075</v>
      </c>
      <c r="F511" s="2">
        <v>1154</v>
      </c>
      <c r="G511" s="3">
        <f t="shared" si="49"/>
        <v>42.60941996062396</v>
      </c>
      <c r="H511" s="6">
        <f t="shared" si="55"/>
        <v>44.68624063340274</v>
      </c>
      <c r="I511" s="2">
        <v>1060.27</v>
      </c>
      <c r="J511">
        <f t="shared" si="50"/>
        <v>3.225806451612903</v>
      </c>
      <c r="K511">
        <f t="shared" si="51"/>
        <v>17.476904437376948</v>
      </c>
      <c r="L511">
        <f t="shared" si="52"/>
        <v>0.18457538994800693</v>
      </c>
      <c r="M511">
        <f t="shared" si="53"/>
        <v>451.77489701650768</v>
      </c>
      <c r="N511">
        <f t="shared" si="54"/>
        <v>6603</v>
      </c>
    </row>
    <row r="512" spans="1:14" x14ac:dyDescent="0.2">
      <c r="A512" s="7">
        <v>40367</v>
      </c>
      <c r="B512" s="2">
        <v>224</v>
      </c>
      <c r="C512" s="2">
        <v>1618</v>
      </c>
      <c r="D512" s="2">
        <v>1695</v>
      </c>
      <c r="E512" s="2">
        <v>2032</v>
      </c>
      <c r="F512" s="2">
        <v>1105</v>
      </c>
      <c r="G512" s="3">
        <f t="shared" si="49"/>
        <v>43.479172909799217</v>
      </c>
      <c r="H512" s="6">
        <f t="shared" si="55"/>
        <v>44.360352278804321</v>
      </c>
      <c r="I512" s="2">
        <v>1070.25</v>
      </c>
      <c r="J512">
        <f t="shared" si="50"/>
        <v>3.3563080611327538</v>
      </c>
      <c r="K512">
        <f t="shared" si="51"/>
        <v>16.556787533712917</v>
      </c>
      <c r="L512">
        <f t="shared" si="52"/>
        <v>0.20271493212669681</v>
      </c>
      <c r="M512">
        <f t="shared" si="53"/>
        <v>465.33584806712611</v>
      </c>
      <c r="N512">
        <f t="shared" si="54"/>
        <v>6674</v>
      </c>
    </row>
    <row r="513" spans="1:14" x14ac:dyDescent="0.2">
      <c r="A513" s="7">
        <v>40368</v>
      </c>
      <c r="B513" s="2">
        <v>226</v>
      </c>
      <c r="C513" s="2">
        <v>1692</v>
      </c>
      <c r="D513" s="2">
        <v>1707</v>
      </c>
      <c r="E513" s="2">
        <v>1986</v>
      </c>
      <c r="F513" s="2">
        <v>988</v>
      </c>
      <c r="G513" s="3">
        <f t="shared" si="49"/>
        <v>44.490074253674798</v>
      </c>
      <c r="H513" s="6">
        <f t="shared" si="55"/>
        <v>44.059147990556646</v>
      </c>
      <c r="I513" s="2">
        <v>1077.96</v>
      </c>
      <c r="J513">
        <f t="shared" si="50"/>
        <v>3.4247613274738598</v>
      </c>
      <c r="K513">
        <f t="shared" si="51"/>
        <v>14.971965449310501</v>
      </c>
      <c r="L513">
        <f t="shared" si="52"/>
        <v>0.22874493927125508</v>
      </c>
      <c r="M513">
        <f t="shared" si="53"/>
        <v>479.58520442491289</v>
      </c>
      <c r="N513">
        <f t="shared" si="54"/>
        <v>6599</v>
      </c>
    </row>
    <row r="514" spans="1:14" x14ac:dyDescent="0.2">
      <c r="A514" s="7">
        <v>40371</v>
      </c>
      <c r="B514" s="2">
        <v>236</v>
      </c>
      <c r="C514" s="2">
        <v>1702</v>
      </c>
      <c r="D514" s="2">
        <v>1717</v>
      </c>
      <c r="E514" s="2">
        <v>1989</v>
      </c>
      <c r="F514" s="2">
        <v>1026</v>
      </c>
      <c r="G514" s="3">
        <f t="shared" ref="G514:G577" si="56">((90*B514)+(70*C514)+(50*D514)+(30*E514)+(10*F514))/(B514+C514+D514+E514+F514)</f>
        <v>44.401799100449772</v>
      </c>
      <c r="H514" s="6">
        <f t="shared" si="55"/>
        <v>43.730532498849435</v>
      </c>
      <c r="I514" s="2">
        <v>1078.75</v>
      </c>
      <c r="J514">
        <f t="shared" ref="J514:J577" si="57">B514*100/(B514+C514+D514+E514+F514)</f>
        <v>3.5382308845577213</v>
      </c>
      <c r="K514">
        <f t="shared" ref="K514:K577" si="58">F514*100/(B514+C514+D514+E514+F514)</f>
        <v>15.382308845577212</v>
      </c>
      <c r="L514">
        <f t="shared" ref="L514:L577" si="59">J514/K514</f>
        <v>0.23001949317738793</v>
      </c>
      <c r="M514">
        <f t="shared" ref="M514:M577" si="60">I514*G514/100</f>
        <v>478.98440779610189</v>
      </c>
      <c r="N514">
        <f t="shared" si="54"/>
        <v>6670</v>
      </c>
    </row>
    <row r="515" spans="1:14" x14ac:dyDescent="0.2">
      <c r="A515" s="7">
        <v>40372</v>
      </c>
      <c r="B515" s="2">
        <v>272</v>
      </c>
      <c r="C515" s="2">
        <v>1978</v>
      </c>
      <c r="D515" s="2">
        <v>1762</v>
      </c>
      <c r="E515" s="2">
        <v>1816</v>
      </c>
      <c r="F515" s="2">
        <v>769</v>
      </c>
      <c r="G515" s="3">
        <f t="shared" si="56"/>
        <v>47.477641352129758</v>
      </c>
      <c r="H515" s="6">
        <f t="shared" si="55"/>
        <v>43.507718704825002</v>
      </c>
      <c r="I515" s="2">
        <v>1095.3399999999999</v>
      </c>
      <c r="J515">
        <f t="shared" si="57"/>
        <v>4.1230862513263604</v>
      </c>
      <c r="K515">
        <f t="shared" si="58"/>
        <v>11.656813703198424</v>
      </c>
      <c r="L515">
        <f t="shared" si="59"/>
        <v>0.35370611183355005</v>
      </c>
      <c r="M515">
        <f t="shared" si="60"/>
        <v>520.04159678641804</v>
      </c>
      <c r="N515">
        <f t="shared" ref="N515:N578" si="61">B515+C515+D515+E515+F515</f>
        <v>6597</v>
      </c>
    </row>
    <row r="516" spans="1:14" x14ac:dyDescent="0.2">
      <c r="A516" s="7">
        <v>40373</v>
      </c>
      <c r="B516" s="2">
        <v>274</v>
      </c>
      <c r="C516" s="2">
        <v>2010</v>
      </c>
      <c r="D516" s="2">
        <v>1792</v>
      </c>
      <c r="E516" s="2">
        <v>1771</v>
      </c>
      <c r="F516" s="2">
        <v>747</v>
      </c>
      <c r="G516" s="3">
        <f t="shared" si="56"/>
        <v>47.855626326963908</v>
      </c>
      <c r="H516" s="6">
        <f t="shared" si="55"/>
        <v>43.295914339675107</v>
      </c>
      <c r="I516" s="2">
        <v>1095.17</v>
      </c>
      <c r="J516">
        <f t="shared" si="57"/>
        <v>4.1552926903245373</v>
      </c>
      <c r="K516">
        <f t="shared" si="58"/>
        <v>11.328480436760692</v>
      </c>
      <c r="L516">
        <f t="shared" si="59"/>
        <v>0.36680053547523422</v>
      </c>
      <c r="M516">
        <f t="shared" si="60"/>
        <v>524.10046284501061</v>
      </c>
      <c r="N516">
        <f t="shared" si="61"/>
        <v>6594</v>
      </c>
    </row>
    <row r="517" spans="1:14" x14ac:dyDescent="0.2">
      <c r="A517" s="7">
        <v>40374</v>
      </c>
      <c r="B517" s="2">
        <v>280</v>
      </c>
      <c r="C517" s="2">
        <v>2049</v>
      </c>
      <c r="D517" s="2">
        <v>1772</v>
      </c>
      <c r="E517" s="2">
        <v>1759</v>
      </c>
      <c r="F517" s="2">
        <v>739</v>
      </c>
      <c r="G517" s="3">
        <f t="shared" si="56"/>
        <v>48.096681315350814</v>
      </c>
      <c r="H517" s="6">
        <f t="shared" si="55"/>
        <v>43.164174000045385</v>
      </c>
      <c r="I517" s="2">
        <v>1096.48</v>
      </c>
      <c r="J517">
        <f t="shared" si="57"/>
        <v>4.2430671313835431</v>
      </c>
      <c r="K517">
        <f t="shared" si="58"/>
        <v>11.198666464615851</v>
      </c>
      <c r="L517">
        <f t="shared" si="59"/>
        <v>0.37889039242219213</v>
      </c>
      <c r="M517">
        <f t="shared" si="60"/>
        <v>527.3704912865586</v>
      </c>
      <c r="N517">
        <f t="shared" si="61"/>
        <v>6599</v>
      </c>
    </row>
    <row r="518" spans="1:14" x14ac:dyDescent="0.2">
      <c r="A518" s="7">
        <v>40375</v>
      </c>
      <c r="B518" s="2">
        <v>231</v>
      </c>
      <c r="C518" s="2">
        <v>1750</v>
      </c>
      <c r="D518" s="2">
        <v>1766</v>
      </c>
      <c r="E518" s="2">
        <v>1954</v>
      </c>
      <c r="F518" s="2">
        <v>901</v>
      </c>
      <c r="G518" s="3">
        <f t="shared" si="56"/>
        <v>45.322629506210241</v>
      </c>
      <c r="H518" s="6">
        <f t="shared" si="55"/>
        <v>43.051031276005588</v>
      </c>
      <c r="I518" s="2">
        <v>1064.8800000000001</v>
      </c>
      <c r="J518">
        <f t="shared" si="57"/>
        <v>3.4989397152378068</v>
      </c>
      <c r="K518">
        <f t="shared" si="58"/>
        <v>13.647379581944865</v>
      </c>
      <c r="L518">
        <f t="shared" si="59"/>
        <v>0.25638179800221977</v>
      </c>
      <c r="M518">
        <f t="shared" si="60"/>
        <v>482.63161708573165</v>
      </c>
      <c r="N518">
        <f t="shared" si="61"/>
        <v>6602</v>
      </c>
    </row>
    <row r="519" spans="1:14" x14ac:dyDescent="0.2">
      <c r="A519" s="7">
        <v>40378</v>
      </c>
      <c r="B519" s="2">
        <v>227</v>
      </c>
      <c r="C519" s="2">
        <v>1765</v>
      </c>
      <c r="D519" s="2">
        <v>1750</v>
      </c>
      <c r="E519" s="2">
        <v>1935</v>
      </c>
      <c r="F519" s="2">
        <v>925</v>
      </c>
      <c r="G519" s="3">
        <f t="shared" si="56"/>
        <v>45.255983035443805</v>
      </c>
      <c r="H519" s="6">
        <f t="shared" si="55"/>
        <v>43.090964624927395</v>
      </c>
      <c r="I519" s="2">
        <v>1071.25</v>
      </c>
      <c r="J519">
        <f t="shared" si="57"/>
        <v>3.438352014541048</v>
      </c>
      <c r="K519">
        <f t="shared" si="58"/>
        <v>14.010905786125416</v>
      </c>
      <c r="L519">
        <f t="shared" si="59"/>
        <v>0.2454054054054054</v>
      </c>
      <c r="M519">
        <f t="shared" si="60"/>
        <v>484.80471826719179</v>
      </c>
      <c r="N519">
        <f t="shared" si="61"/>
        <v>6602</v>
      </c>
    </row>
    <row r="520" spans="1:14" x14ac:dyDescent="0.2">
      <c r="A520" s="7">
        <v>40379</v>
      </c>
      <c r="B520" s="2">
        <v>238</v>
      </c>
      <c r="C520" s="2">
        <v>1902</v>
      </c>
      <c r="D520" s="2">
        <v>1794</v>
      </c>
      <c r="E520" s="2">
        <v>1876</v>
      </c>
      <c r="F520" s="2">
        <v>790</v>
      </c>
      <c r="G520" s="3">
        <f t="shared" si="56"/>
        <v>46.733333333333334</v>
      </c>
      <c r="H520" s="6">
        <f t="shared" si="55"/>
        <v>43.236733953191006</v>
      </c>
      <c r="I520" s="2">
        <v>1083.48</v>
      </c>
      <c r="J520">
        <f t="shared" si="57"/>
        <v>3.606060606060606</v>
      </c>
      <c r="K520">
        <f t="shared" si="58"/>
        <v>11.969696969696969</v>
      </c>
      <c r="L520">
        <f t="shared" si="59"/>
        <v>0.30126582278481012</v>
      </c>
      <c r="M520">
        <f t="shared" si="60"/>
        <v>506.34632000000005</v>
      </c>
      <c r="N520">
        <f t="shared" si="61"/>
        <v>6600</v>
      </c>
    </row>
    <row r="521" spans="1:14" x14ac:dyDescent="0.2">
      <c r="A521" s="7">
        <v>40380</v>
      </c>
      <c r="B521" s="2">
        <v>232</v>
      </c>
      <c r="C521" s="2">
        <v>1833</v>
      </c>
      <c r="D521" s="2">
        <v>1784</v>
      </c>
      <c r="E521" s="2">
        <v>1913</v>
      </c>
      <c r="F521" s="2">
        <v>840</v>
      </c>
      <c r="G521" s="3">
        <f t="shared" si="56"/>
        <v>46.073916994850045</v>
      </c>
      <c r="H521" s="6">
        <f t="shared" si="55"/>
        <v>43.272515397165918</v>
      </c>
      <c r="I521" s="2">
        <v>1069.5899999999999</v>
      </c>
      <c r="J521">
        <f t="shared" si="57"/>
        <v>3.5140866404119961</v>
      </c>
      <c r="K521">
        <f t="shared" si="58"/>
        <v>12.723417146319298</v>
      </c>
      <c r="L521">
        <f t="shared" si="59"/>
        <v>0.27619047619047615</v>
      </c>
      <c r="M521">
        <f t="shared" si="60"/>
        <v>492.80200878521651</v>
      </c>
      <c r="N521">
        <f t="shared" si="61"/>
        <v>6602</v>
      </c>
    </row>
    <row r="522" spans="1:14" x14ac:dyDescent="0.2">
      <c r="A522" s="7">
        <v>40381</v>
      </c>
      <c r="B522" s="2">
        <v>262</v>
      </c>
      <c r="C522" s="2">
        <v>2176</v>
      </c>
      <c r="D522" s="2">
        <v>1806</v>
      </c>
      <c r="E522" s="2">
        <v>1706</v>
      </c>
      <c r="F522" s="2">
        <v>732</v>
      </c>
      <c r="G522" s="3">
        <f t="shared" si="56"/>
        <v>48.593235558216101</v>
      </c>
      <c r="H522" s="6">
        <f t="shared" si="55"/>
        <v>43.331497979052671</v>
      </c>
      <c r="I522" s="2">
        <v>1093.67</v>
      </c>
      <c r="J522">
        <f t="shared" si="57"/>
        <v>3.920981741993415</v>
      </c>
      <c r="K522">
        <f t="shared" si="58"/>
        <v>10.9548039509129</v>
      </c>
      <c r="L522">
        <f t="shared" si="59"/>
        <v>0.35792349726775952</v>
      </c>
      <c r="M522">
        <f t="shared" si="60"/>
        <v>531.44963932954204</v>
      </c>
      <c r="N522">
        <f t="shared" si="61"/>
        <v>6682</v>
      </c>
    </row>
    <row r="523" spans="1:14" x14ac:dyDescent="0.2">
      <c r="A523" s="7">
        <v>40382</v>
      </c>
      <c r="B523" s="2">
        <v>310</v>
      </c>
      <c r="C523" s="2">
        <v>2386</v>
      </c>
      <c r="D523" s="2">
        <v>1842</v>
      </c>
      <c r="E523" s="2">
        <v>1500</v>
      </c>
      <c r="F523" s="2">
        <v>563</v>
      </c>
      <c r="G523" s="3">
        <f t="shared" si="56"/>
        <v>51.151340705953643</v>
      </c>
      <c r="H523" s="6">
        <f t="shared" si="55"/>
        <v>43.406563746306261</v>
      </c>
      <c r="I523" s="2">
        <v>1102.6600000000001</v>
      </c>
      <c r="J523">
        <f t="shared" si="57"/>
        <v>4.6962581427056502</v>
      </c>
      <c r="K523">
        <f t="shared" si="58"/>
        <v>8.5290107559460679</v>
      </c>
      <c r="L523">
        <f t="shared" si="59"/>
        <v>0.55062166962699821</v>
      </c>
      <c r="M523">
        <f t="shared" si="60"/>
        <v>564.02537342826849</v>
      </c>
      <c r="N523">
        <f t="shared" si="61"/>
        <v>6601</v>
      </c>
    </row>
    <row r="524" spans="1:14" x14ac:dyDescent="0.2">
      <c r="A524" s="7">
        <v>40385</v>
      </c>
      <c r="B524" s="2">
        <v>380</v>
      </c>
      <c r="C524" s="2">
        <v>2607</v>
      </c>
      <c r="D524" s="2">
        <v>1754</v>
      </c>
      <c r="E524" s="2">
        <v>1395</v>
      </c>
      <c r="F524" s="2">
        <v>465</v>
      </c>
      <c r="G524" s="3">
        <f t="shared" si="56"/>
        <v>53.157097409483413</v>
      </c>
      <c r="H524" s="6">
        <f t="shared" si="55"/>
        <v>43.51994136425418</v>
      </c>
      <c r="I524" s="2">
        <v>1115.01</v>
      </c>
      <c r="J524">
        <f t="shared" si="57"/>
        <v>5.7567035297682168</v>
      </c>
      <c r="K524">
        <f t="shared" si="58"/>
        <v>7.0443872140584762</v>
      </c>
      <c r="L524">
        <f t="shared" si="59"/>
        <v>0.81720430107526876</v>
      </c>
      <c r="M524">
        <f t="shared" si="60"/>
        <v>592.70695182548104</v>
      </c>
      <c r="N524">
        <f t="shared" si="61"/>
        <v>6601</v>
      </c>
    </row>
    <row r="525" spans="1:14" x14ac:dyDescent="0.2">
      <c r="A525" s="7">
        <v>40386</v>
      </c>
      <c r="B525" s="2">
        <v>384</v>
      </c>
      <c r="C525" s="2">
        <v>2614</v>
      </c>
      <c r="D525" s="2">
        <v>1745</v>
      </c>
      <c r="E525" s="2">
        <v>1393</v>
      </c>
      <c r="F525" s="2">
        <v>465</v>
      </c>
      <c r="G525" s="3">
        <f t="shared" si="56"/>
        <v>53.208604756855024</v>
      </c>
      <c r="H525" s="6">
        <f t="shared" si="55"/>
        <v>43.662789036548013</v>
      </c>
      <c r="I525" s="2">
        <v>1113.8399999999999</v>
      </c>
      <c r="J525">
        <f t="shared" si="57"/>
        <v>5.8173004090289346</v>
      </c>
      <c r="K525">
        <f t="shared" si="58"/>
        <v>7.0443872140584762</v>
      </c>
      <c r="L525">
        <f t="shared" si="59"/>
        <v>0.82580645161290311</v>
      </c>
      <c r="M525">
        <f t="shared" si="60"/>
        <v>592.65872322375401</v>
      </c>
      <c r="N525">
        <f t="shared" si="61"/>
        <v>6601</v>
      </c>
    </row>
    <row r="526" spans="1:14" x14ac:dyDescent="0.2">
      <c r="A526" s="7">
        <v>40387</v>
      </c>
      <c r="B526" s="2">
        <v>362</v>
      </c>
      <c r="C526" s="2">
        <v>2586</v>
      </c>
      <c r="D526" s="2">
        <v>1724</v>
      </c>
      <c r="E526" s="2">
        <v>1457</v>
      </c>
      <c r="F526" s="2">
        <v>472</v>
      </c>
      <c r="G526" s="3">
        <f t="shared" si="56"/>
        <v>52.754128162399638</v>
      </c>
      <c r="H526" s="6">
        <f t="shared" si="55"/>
        <v>43.804011417425187</v>
      </c>
      <c r="I526" s="2">
        <v>1106.1300000000001</v>
      </c>
      <c r="J526">
        <f t="shared" si="57"/>
        <v>5.4840175730949854</v>
      </c>
      <c r="K526">
        <f t="shared" si="58"/>
        <v>7.1504317527647325</v>
      </c>
      <c r="L526">
        <f t="shared" si="59"/>
        <v>0.76694915254237284</v>
      </c>
      <c r="M526">
        <f t="shared" si="60"/>
        <v>583.52923784275117</v>
      </c>
      <c r="N526">
        <f t="shared" si="61"/>
        <v>6601</v>
      </c>
    </row>
    <row r="527" spans="1:14" x14ac:dyDescent="0.2">
      <c r="A527" s="7">
        <v>40388</v>
      </c>
      <c r="B527" s="2">
        <v>368</v>
      </c>
      <c r="C527" s="2">
        <v>2548</v>
      </c>
      <c r="D527" s="2">
        <v>1751</v>
      </c>
      <c r="E527" s="2">
        <v>1435</v>
      </c>
      <c r="F527" s="2">
        <v>498</v>
      </c>
      <c r="G527" s="3">
        <f t="shared" si="56"/>
        <v>52.584848484848486</v>
      </c>
      <c r="H527" s="6">
        <f t="shared" si="55"/>
        <v>43.961892857567385</v>
      </c>
      <c r="I527" s="2">
        <v>1101.53</v>
      </c>
      <c r="J527">
        <f t="shared" si="57"/>
        <v>5.5757575757575761</v>
      </c>
      <c r="K527">
        <f t="shared" si="58"/>
        <v>7.5454545454545459</v>
      </c>
      <c r="L527">
        <f t="shared" si="59"/>
        <v>0.73895582329317266</v>
      </c>
      <c r="M527">
        <f t="shared" si="60"/>
        <v>579.23788151515157</v>
      </c>
      <c r="N527">
        <f t="shared" si="61"/>
        <v>6600</v>
      </c>
    </row>
    <row r="528" spans="1:14" x14ac:dyDescent="0.2">
      <c r="A528" s="7">
        <v>40389</v>
      </c>
      <c r="B528" s="2">
        <v>385</v>
      </c>
      <c r="C528" s="2">
        <v>2598</v>
      </c>
      <c r="D528" s="2">
        <v>1750</v>
      </c>
      <c r="E528" s="2">
        <v>1410</v>
      </c>
      <c r="F528" s="2">
        <v>457</v>
      </c>
      <c r="G528" s="3">
        <f t="shared" si="56"/>
        <v>53.163636363636364</v>
      </c>
      <c r="H528" s="6">
        <f t="shared" si="55"/>
        <v>44.167957624943391</v>
      </c>
      <c r="I528" s="2">
        <v>1101.5999999999999</v>
      </c>
      <c r="J528">
        <f t="shared" si="57"/>
        <v>5.833333333333333</v>
      </c>
      <c r="K528">
        <f t="shared" si="58"/>
        <v>6.9242424242424239</v>
      </c>
      <c r="L528">
        <f t="shared" si="59"/>
        <v>0.84245076586433265</v>
      </c>
      <c r="M528">
        <f t="shared" si="60"/>
        <v>585.65061818181812</v>
      </c>
      <c r="N528">
        <f t="shared" si="61"/>
        <v>6600</v>
      </c>
    </row>
    <row r="529" spans="1:14" x14ac:dyDescent="0.2">
      <c r="A529" s="7">
        <v>40392</v>
      </c>
      <c r="B529" s="2">
        <v>455</v>
      </c>
      <c r="C529" s="2">
        <v>2752</v>
      </c>
      <c r="D529" s="2">
        <v>1716</v>
      </c>
      <c r="E529" s="2">
        <v>1288</v>
      </c>
      <c r="F529" s="2">
        <v>384</v>
      </c>
      <c r="G529" s="3">
        <f t="shared" si="56"/>
        <v>54.870356330553449</v>
      </c>
      <c r="H529" s="6">
        <f t="shared" si="55"/>
        <v>44.537418214494934</v>
      </c>
      <c r="I529" s="2">
        <v>1125.8599999999999</v>
      </c>
      <c r="J529">
        <f t="shared" si="57"/>
        <v>6.8991660348749049</v>
      </c>
      <c r="K529">
        <f t="shared" si="58"/>
        <v>5.8225928733889312</v>
      </c>
      <c r="L529">
        <f t="shared" si="59"/>
        <v>1.1848958333333333</v>
      </c>
      <c r="M529">
        <f t="shared" si="60"/>
        <v>617.76339378316902</v>
      </c>
      <c r="N529">
        <f t="shared" si="61"/>
        <v>6595</v>
      </c>
    </row>
    <row r="530" spans="1:14" x14ac:dyDescent="0.2">
      <c r="A530" s="7">
        <v>40393</v>
      </c>
      <c r="B530" s="2">
        <v>458</v>
      </c>
      <c r="C530" s="2">
        <v>2714</v>
      </c>
      <c r="D530" s="2">
        <v>1714</v>
      </c>
      <c r="E530" s="2">
        <v>1323</v>
      </c>
      <c r="F530" s="2">
        <v>386</v>
      </c>
      <c r="G530" s="3">
        <f t="shared" si="56"/>
        <v>54.655041698256255</v>
      </c>
      <c r="H530" s="6">
        <f t="shared" si="55"/>
        <v>44.84549702202834</v>
      </c>
      <c r="I530" s="2">
        <v>1120.46</v>
      </c>
      <c r="J530">
        <f t="shared" si="57"/>
        <v>6.9446550416982564</v>
      </c>
      <c r="K530">
        <f t="shared" si="58"/>
        <v>5.8529188779378316</v>
      </c>
      <c r="L530">
        <f t="shared" si="59"/>
        <v>1.1865284974093264</v>
      </c>
      <c r="M530">
        <f t="shared" si="60"/>
        <v>612.38788021228208</v>
      </c>
      <c r="N530">
        <f t="shared" si="61"/>
        <v>6595</v>
      </c>
    </row>
    <row r="531" spans="1:14" x14ac:dyDescent="0.2">
      <c r="A531" s="7">
        <v>40394</v>
      </c>
      <c r="B531" s="2">
        <v>483</v>
      </c>
      <c r="C531" s="2">
        <v>2782</v>
      </c>
      <c r="D531" s="2">
        <v>1743</v>
      </c>
      <c r="E531" s="2">
        <v>1224</v>
      </c>
      <c r="F531" s="2">
        <v>365</v>
      </c>
      <c r="G531" s="3">
        <f t="shared" si="56"/>
        <v>55.438835834470211</v>
      </c>
      <c r="H531" s="6">
        <f t="shared" si="55"/>
        <v>45.165970533492171</v>
      </c>
      <c r="I531" s="2">
        <v>1127.24</v>
      </c>
      <c r="J531">
        <f t="shared" si="57"/>
        <v>7.3215097771714417</v>
      </c>
      <c r="K531">
        <f t="shared" si="58"/>
        <v>5.5328179475519175</v>
      </c>
      <c r="L531">
        <f t="shared" si="59"/>
        <v>1.3232876712328767</v>
      </c>
      <c r="M531">
        <f t="shared" si="60"/>
        <v>624.92873306048205</v>
      </c>
      <c r="N531">
        <f t="shared" si="61"/>
        <v>6597</v>
      </c>
    </row>
    <row r="532" spans="1:14" x14ac:dyDescent="0.2">
      <c r="A532" s="7">
        <v>40395</v>
      </c>
      <c r="B532" s="2">
        <v>486</v>
      </c>
      <c r="C532" s="2">
        <v>2768</v>
      </c>
      <c r="D532" s="2">
        <v>1714</v>
      </c>
      <c r="E532" s="2">
        <v>1246</v>
      </c>
      <c r="F532" s="2">
        <v>381</v>
      </c>
      <c r="G532" s="3">
        <f t="shared" si="56"/>
        <v>55.252463987869596</v>
      </c>
      <c r="H532" s="6">
        <f t="shared" si="55"/>
        <v>45.497112064733813</v>
      </c>
      <c r="I532" s="2">
        <v>1125.81</v>
      </c>
      <c r="J532">
        <f t="shared" si="57"/>
        <v>7.3692191053828662</v>
      </c>
      <c r="K532">
        <f t="shared" si="58"/>
        <v>5.7771038665655796</v>
      </c>
      <c r="L532">
        <f t="shared" si="59"/>
        <v>1.2755905511811025</v>
      </c>
      <c r="M532">
        <f t="shared" si="60"/>
        <v>622.03776482183468</v>
      </c>
      <c r="N532">
        <f t="shared" si="61"/>
        <v>6595</v>
      </c>
    </row>
    <row r="533" spans="1:14" x14ac:dyDescent="0.2">
      <c r="A533" s="7">
        <v>40396</v>
      </c>
      <c r="B533" s="2">
        <v>481</v>
      </c>
      <c r="C533" s="2">
        <v>2700</v>
      </c>
      <c r="D533" s="2">
        <v>1745</v>
      </c>
      <c r="E533" s="2">
        <v>1289</v>
      </c>
      <c r="F533" s="2">
        <v>378</v>
      </c>
      <c r="G533" s="3">
        <f t="shared" si="56"/>
        <v>54.905202487486726</v>
      </c>
      <c r="H533" s="6">
        <f t="shared" si="55"/>
        <v>45.799446825182066</v>
      </c>
      <c r="I533" s="2">
        <v>1121.6400000000001</v>
      </c>
      <c r="J533">
        <f t="shared" si="57"/>
        <v>7.2956165630213867</v>
      </c>
      <c r="K533">
        <f t="shared" si="58"/>
        <v>5.7333535568026699</v>
      </c>
      <c r="L533">
        <f t="shared" si="59"/>
        <v>1.2724867724867726</v>
      </c>
      <c r="M533">
        <f t="shared" si="60"/>
        <v>615.83871318064621</v>
      </c>
      <c r="N533">
        <f t="shared" si="61"/>
        <v>6593</v>
      </c>
    </row>
    <row r="534" spans="1:14" x14ac:dyDescent="0.2">
      <c r="A534" s="7">
        <v>40399</v>
      </c>
      <c r="B534" s="2">
        <v>506</v>
      </c>
      <c r="C534" s="2">
        <v>2747</v>
      </c>
      <c r="D534" s="2">
        <v>1726</v>
      </c>
      <c r="E534" s="2">
        <v>1241</v>
      </c>
      <c r="F534" s="2">
        <v>462</v>
      </c>
      <c r="G534" s="3">
        <f t="shared" si="56"/>
        <v>54.771026638730916</v>
      </c>
      <c r="H534" s="6">
        <f t="shared" si="55"/>
        <v>46.060407692812085</v>
      </c>
      <c r="I534" s="2">
        <v>1127.79</v>
      </c>
      <c r="J534">
        <f t="shared" si="57"/>
        <v>7.5725830589643817</v>
      </c>
      <c r="K534">
        <f t="shared" si="58"/>
        <v>6.9140975755761751</v>
      </c>
      <c r="L534">
        <f t="shared" si="59"/>
        <v>1.0952380952380951</v>
      </c>
      <c r="M534">
        <f t="shared" si="60"/>
        <v>617.70216132894336</v>
      </c>
      <c r="N534">
        <f t="shared" si="61"/>
        <v>6682</v>
      </c>
    </row>
    <row r="535" spans="1:14" x14ac:dyDescent="0.2">
      <c r="A535" s="7">
        <v>40400</v>
      </c>
      <c r="B535" s="2">
        <v>454</v>
      </c>
      <c r="C535" s="2">
        <v>2653</v>
      </c>
      <c r="D535" s="2">
        <v>1759</v>
      </c>
      <c r="E535" s="2">
        <v>1316</v>
      </c>
      <c r="F535" s="2">
        <v>417</v>
      </c>
      <c r="G535" s="3">
        <f t="shared" si="56"/>
        <v>54.276405515987271</v>
      </c>
      <c r="H535" s="6">
        <f t="shared" si="55"/>
        <v>46.308431997956795</v>
      </c>
      <c r="I535" s="2">
        <v>1121.06</v>
      </c>
      <c r="J535">
        <f t="shared" si="57"/>
        <v>6.8798302773147446</v>
      </c>
      <c r="K535">
        <f t="shared" si="58"/>
        <v>6.3191392635247761</v>
      </c>
      <c r="L535">
        <f t="shared" si="59"/>
        <v>1.0887290167865709</v>
      </c>
      <c r="M535">
        <f t="shared" si="60"/>
        <v>608.47107167752688</v>
      </c>
      <c r="N535">
        <f t="shared" si="61"/>
        <v>6599</v>
      </c>
    </row>
    <row r="536" spans="1:14" x14ac:dyDescent="0.2">
      <c r="A536" s="7">
        <v>40401</v>
      </c>
      <c r="B536" s="2">
        <v>339</v>
      </c>
      <c r="C536" s="2">
        <v>2153</v>
      </c>
      <c r="D536" s="2">
        <v>1864</v>
      </c>
      <c r="E536" s="2">
        <v>1677</v>
      </c>
      <c r="F536" s="2">
        <v>569</v>
      </c>
      <c r="G536" s="3">
        <f t="shared" si="56"/>
        <v>50.048470160557407</v>
      </c>
      <c r="H536" s="6">
        <f t="shared" si="55"/>
        <v>46.498865469377442</v>
      </c>
      <c r="I536" s="2">
        <v>1089.47</v>
      </c>
      <c r="J536">
        <f t="shared" si="57"/>
        <v>5.1348076340502882</v>
      </c>
      <c r="K536">
        <f t="shared" si="58"/>
        <v>8.6186004241139056</v>
      </c>
      <c r="L536">
        <f t="shared" si="59"/>
        <v>0.59578207381370829</v>
      </c>
      <c r="M536">
        <f t="shared" si="60"/>
        <v>545.26306785822487</v>
      </c>
      <c r="N536">
        <f t="shared" si="61"/>
        <v>6602</v>
      </c>
    </row>
    <row r="537" spans="1:14" x14ac:dyDescent="0.2">
      <c r="A537" s="7">
        <v>40402</v>
      </c>
      <c r="B537" s="2">
        <v>333</v>
      </c>
      <c r="C537" s="2">
        <v>2093</v>
      </c>
      <c r="D537" s="2">
        <v>1824</v>
      </c>
      <c r="E537" s="2">
        <v>1732</v>
      </c>
      <c r="F537" s="2">
        <v>618</v>
      </c>
      <c r="G537" s="3">
        <f t="shared" si="56"/>
        <v>49.366666666666667</v>
      </c>
      <c r="H537" s="6">
        <f t="shared" si="55"/>
        <v>46.640049639849288</v>
      </c>
      <c r="I537" s="2">
        <v>1083.6099999999999</v>
      </c>
      <c r="J537">
        <f t="shared" si="57"/>
        <v>5.0454545454545459</v>
      </c>
      <c r="K537">
        <f t="shared" si="58"/>
        <v>9.3636363636363633</v>
      </c>
      <c r="L537">
        <f t="shared" si="59"/>
        <v>0.53883495145631077</v>
      </c>
      <c r="M537">
        <f t="shared" si="60"/>
        <v>534.94213666666667</v>
      </c>
      <c r="N537">
        <f t="shared" si="61"/>
        <v>6600</v>
      </c>
    </row>
    <row r="538" spans="1:14" x14ac:dyDescent="0.2">
      <c r="A538" s="7">
        <v>40403</v>
      </c>
      <c r="B538" s="2">
        <v>321</v>
      </c>
      <c r="C538" s="2">
        <v>2100</v>
      </c>
      <c r="D538" s="2">
        <v>1810</v>
      </c>
      <c r="E538" s="2">
        <v>1712</v>
      </c>
      <c r="F538" s="2">
        <v>751</v>
      </c>
      <c r="G538" s="3">
        <f t="shared" si="56"/>
        <v>48.589781894233639</v>
      </c>
      <c r="H538" s="6">
        <f t="shared" si="55"/>
        <v>46.744326251858766</v>
      </c>
      <c r="I538" s="2">
        <v>1079.25</v>
      </c>
      <c r="J538">
        <f t="shared" si="57"/>
        <v>4.795339109650433</v>
      </c>
      <c r="K538">
        <f t="shared" si="58"/>
        <v>11.219002091425157</v>
      </c>
      <c r="L538">
        <f t="shared" si="59"/>
        <v>0.42743009320905456</v>
      </c>
      <c r="M538">
        <f t="shared" si="60"/>
        <v>524.4052210935165</v>
      </c>
      <c r="N538">
        <f t="shared" si="61"/>
        <v>6694</v>
      </c>
    </row>
    <row r="539" spans="1:14" x14ac:dyDescent="0.2">
      <c r="A539" s="7">
        <v>40406</v>
      </c>
      <c r="B539" s="2">
        <v>334</v>
      </c>
      <c r="C539" s="2">
        <v>2107</v>
      </c>
      <c r="D539" s="2">
        <v>1832</v>
      </c>
      <c r="E539" s="2">
        <v>1680</v>
      </c>
      <c r="F539" s="2">
        <v>742</v>
      </c>
      <c r="G539" s="3">
        <f t="shared" si="56"/>
        <v>48.837938760268855</v>
      </c>
      <c r="H539" s="6">
        <f t="shared" si="55"/>
        <v>46.918253545864573</v>
      </c>
      <c r="I539" s="2">
        <v>1079.3800000000001</v>
      </c>
      <c r="J539">
        <f t="shared" si="57"/>
        <v>4.9887976101568334</v>
      </c>
      <c r="K539">
        <f t="shared" si="58"/>
        <v>11.082897684839432</v>
      </c>
      <c r="L539">
        <f t="shared" si="59"/>
        <v>0.45013477088948789</v>
      </c>
      <c r="M539">
        <f t="shared" si="60"/>
        <v>527.14694339058997</v>
      </c>
      <c r="N539">
        <f t="shared" si="61"/>
        <v>6695</v>
      </c>
    </row>
    <row r="540" spans="1:14" x14ac:dyDescent="0.2">
      <c r="A540" s="7">
        <v>40407</v>
      </c>
      <c r="B540" s="2">
        <v>370</v>
      </c>
      <c r="C540" s="2">
        <v>2256</v>
      </c>
      <c r="D540" s="2">
        <v>1785</v>
      </c>
      <c r="E540" s="2">
        <v>1612</v>
      </c>
      <c r="F540" s="2">
        <v>576</v>
      </c>
      <c r="G540" s="3">
        <f t="shared" si="56"/>
        <v>50.703136838914986</v>
      </c>
      <c r="H540" s="6">
        <f t="shared" si="55"/>
        <v>47.166942071641969</v>
      </c>
      <c r="I540" s="2">
        <v>1092.54</v>
      </c>
      <c r="J540">
        <f t="shared" si="57"/>
        <v>5.606910137899682</v>
      </c>
      <c r="K540">
        <f t="shared" si="58"/>
        <v>8.7285952417032888</v>
      </c>
      <c r="L540">
        <f t="shared" si="59"/>
        <v>0.64236111111111105</v>
      </c>
      <c r="M540">
        <f t="shared" si="60"/>
        <v>553.95205121988181</v>
      </c>
      <c r="N540">
        <f t="shared" si="61"/>
        <v>6599</v>
      </c>
    </row>
    <row r="541" spans="1:14" x14ac:dyDescent="0.2">
      <c r="A541" s="7">
        <v>40408</v>
      </c>
      <c r="B541" s="2">
        <v>363</v>
      </c>
      <c r="C541" s="2">
        <v>2294</v>
      </c>
      <c r="D541" s="2">
        <v>1803</v>
      </c>
      <c r="E541" s="2">
        <v>1587</v>
      </c>
      <c r="F541" s="2">
        <v>643</v>
      </c>
      <c r="G541" s="3">
        <f t="shared" si="56"/>
        <v>50.439461883408072</v>
      </c>
      <c r="H541" s="6">
        <f t="shared" si="55"/>
        <v>47.399246386982995</v>
      </c>
      <c r="I541" s="2">
        <v>1094.1600000000001</v>
      </c>
      <c r="J541">
        <f t="shared" si="57"/>
        <v>5.4260089686098656</v>
      </c>
      <c r="K541">
        <f t="shared" si="58"/>
        <v>9.6113602391629289</v>
      </c>
      <c r="L541">
        <f t="shared" si="59"/>
        <v>0.5645412130637637</v>
      </c>
      <c r="M541">
        <f t="shared" si="60"/>
        <v>551.88841614349781</v>
      </c>
      <c r="N541">
        <f t="shared" si="61"/>
        <v>6690</v>
      </c>
    </row>
    <row r="542" spans="1:14" x14ac:dyDescent="0.2">
      <c r="A542" s="7">
        <v>40409</v>
      </c>
      <c r="B542" s="2">
        <v>312</v>
      </c>
      <c r="C542" s="2">
        <v>2098</v>
      </c>
      <c r="D542" s="2">
        <v>1785</v>
      </c>
      <c r="E542" s="2">
        <v>1751</v>
      </c>
      <c r="F542" s="2">
        <v>653</v>
      </c>
      <c r="G542" s="3">
        <f t="shared" si="56"/>
        <v>48.984694650704654</v>
      </c>
      <c r="H542" s="6">
        <f t="shared" si="55"/>
        <v>47.592991374887596</v>
      </c>
      <c r="I542" s="2">
        <v>1075.6300000000001</v>
      </c>
      <c r="J542">
        <f t="shared" si="57"/>
        <v>4.7279890892559475</v>
      </c>
      <c r="K542">
        <f t="shared" si="58"/>
        <v>9.8954387028337631</v>
      </c>
      <c r="L542">
        <f t="shared" si="59"/>
        <v>0.47779479326186824</v>
      </c>
      <c r="M542">
        <f t="shared" si="60"/>
        <v>526.89407107137447</v>
      </c>
      <c r="N542">
        <f t="shared" si="61"/>
        <v>6599</v>
      </c>
    </row>
    <row r="543" spans="1:14" x14ac:dyDescent="0.2">
      <c r="A543" s="7">
        <v>40410</v>
      </c>
      <c r="B543" s="2">
        <v>304</v>
      </c>
      <c r="C543" s="2">
        <v>2070</v>
      </c>
      <c r="D543" s="2">
        <v>1752</v>
      </c>
      <c r="E543" s="2">
        <v>1813</v>
      </c>
      <c r="F543" s="2">
        <v>662</v>
      </c>
      <c r="G543" s="3">
        <f t="shared" si="56"/>
        <v>48.609301620966519</v>
      </c>
      <c r="H543" s="6">
        <f t="shared" si="55"/>
        <v>47.74275915635635</v>
      </c>
      <c r="I543" s="2">
        <v>1071.69</v>
      </c>
      <c r="J543">
        <f t="shared" si="57"/>
        <v>4.6053628238145734</v>
      </c>
      <c r="K543">
        <f t="shared" si="58"/>
        <v>10.028783517648842</v>
      </c>
      <c r="L543">
        <f t="shared" si="59"/>
        <v>0.45921450151057397</v>
      </c>
      <c r="M543">
        <f t="shared" si="60"/>
        <v>520.94102454173617</v>
      </c>
      <c r="N543">
        <f t="shared" si="61"/>
        <v>6601</v>
      </c>
    </row>
    <row r="544" spans="1:14" x14ac:dyDescent="0.2">
      <c r="A544" s="7">
        <v>40413</v>
      </c>
      <c r="B544" s="2">
        <v>295</v>
      </c>
      <c r="C544" s="2">
        <v>2024</v>
      </c>
      <c r="D544" s="2">
        <v>1752</v>
      </c>
      <c r="E544" s="2">
        <v>1826</v>
      </c>
      <c r="F544" s="2">
        <v>703</v>
      </c>
      <c r="G544" s="3">
        <f t="shared" si="56"/>
        <v>48.127272727272725</v>
      </c>
      <c r="H544" s="6">
        <f t="shared" si="55"/>
        <v>47.867383006526232</v>
      </c>
      <c r="I544" s="2">
        <v>1067.3599999999999</v>
      </c>
      <c r="J544">
        <f t="shared" si="57"/>
        <v>4.4696969696969697</v>
      </c>
      <c r="K544">
        <f t="shared" si="58"/>
        <v>10.651515151515152</v>
      </c>
      <c r="L544">
        <f t="shared" si="59"/>
        <v>0.41963015647226171</v>
      </c>
      <c r="M544">
        <f t="shared" si="60"/>
        <v>513.69125818181817</v>
      </c>
      <c r="N544">
        <f t="shared" si="61"/>
        <v>6600</v>
      </c>
    </row>
    <row r="545" spans="1:14" x14ac:dyDescent="0.2">
      <c r="A545" s="7">
        <v>40414</v>
      </c>
      <c r="B545" s="2">
        <v>265</v>
      </c>
      <c r="C545" s="2">
        <v>1876</v>
      </c>
      <c r="D545" s="2">
        <v>1698</v>
      </c>
      <c r="E545" s="2">
        <v>1932</v>
      </c>
      <c r="F545" s="2">
        <v>829</v>
      </c>
      <c r="G545" s="3">
        <f t="shared" si="56"/>
        <v>46.412121212121214</v>
      </c>
      <c r="H545" s="6">
        <f t="shared" si="55"/>
        <v>47.941720842497617</v>
      </c>
      <c r="I545" s="2">
        <v>1051.8699999999999</v>
      </c>
      <c r="J545">
        <f t="shared" si="57"/>
        <v>4.0151515151515156</v>
      </c>
      <c r="K545">
        <f t="shared" si="58"/>
        <v>12.560606060606061</v>
      </c>
      <c r="L545">
        <f t="shared" si="59"/>
        <v>0.3196622436670688</v>
      </c>
      <c r="M545">
        <f t="shared" si="60"/>
        <v>488.19517939393938</v>
      </c>
      <c r="N545">
        <f t="shared" si="61"/>
        <v>6600</v>
      </c>
    </row>
    <row r="546" spans="1:14" x14ac:dyDescent="0.2">
      <c r="A546" s="7">
        <v>40415</v>
      </c>
      <c r="B546" s="2">
        <v>259</v>
      </c>
      <c r="C546" s="2">
        <v>1931</v>
      </c>
      <c r="D546" s="2">
        <v>1712</v>
      </c>
      <c r="E546" s="2">
        <v>1935</v>
      </c>
      <c r="F546" s="2">
        <v>763</v>
      </c>
      <c r="G546" s="3">
        <f t="shared" si="56"/>
        <v>46.93333333333333</v>
      </c>
      <c r="H546" s="6">
        <f t="shared" si="55"/>
        <v>47.984550377593344</v>
      </c>
      <c r="I546" s="2">
        <v>1055.33</v>
      </c>
      <c r="J546">
        <f t="shared" si="57"/>
        <v>3.9242424242424243</v>
      </c>
      <c r="K546">
        <f t="shared" si="58"/>
        <v>11.560606060606061</v>
      </c>
      <c r="L546">
        <f t="shared" si="59"/>
        <v>0.33944954128440369</v>
      </c>
      <c r="M546">
        <f t="shared" si="60"/>
        <v>495.30154666666664</v>
      </c>
      <c r="N546">
        <f t="shared" si="61"/>
        <v>6600</v>
      </c>
    </row>
    <row r="547" spans="1:14" x14ac:dyDescent="0.2">
      <c r="A547" s="7">
        <v>40416</v>
      </c>
      <c r="B547" s="2">
        <v>255</v>
      </c>
      <c r="C547" s="2">
        <v>1932</v>
      </c>
      <c r="D547" s="2">
        <v>1697</v>
      </c>
      <c r="E547" s="2">
        <v>1941</v>
      </c>
      <c r="F547" s="2">
        <v>774</v>
      </c>
      <c r="G547" s="3">
        <f t="shared" si="56"/>
        <v>46.826791938172448</v>
      </c>
      <c r="H547" s="6">
        <f t="shared" si="55"/>
        <v>48.029549601710926</v>
      </c>
      <c r="I547" s="2">
        <v>1047.22</v>
      </c>
      <c r="J547">
        <f t="shared" si="57"/>
        <v>3.8642218517957265</v>
      </c>
      <c r="K547">
        <f t="shared" si="58"/>
        <v>11.729049856038793</v>
      </c>
      <c r="L547">
        <f t="shared" si="59"/>
        <v>0.32945736434108525</v>
      </c>
      <c r="M547">
        <f t="shared" si="60"/>
        <v>490.37953053492953</v>
      </c>
      <c r="N547">
        <f t="shared" si="61"/>
        <v>6599</v>
      </c>
    </row>
    <row r="548" spans="1:14" x14ac:dyDescent="0.2">
      <c r="A548" s="7">
        <v>40417</v>
      </c>
      <c r="B548" s="2">
        <v>282</v>
      </c>
      <c r="C548" s="2">
        <v>2087</v>
      </c>
      <c r="D548" s="2">
        <v>1801</v>
      </c>
      <c r="E548" s="2">
        <v>1789</v>
      </c>
      <c r="F548" s="2">
        <v>643</v>
      </c>
      <c r="G548" s="3">
        <f t="shared" si="56"/>
        <v>48.715540745228715</v>
      </c>
      <c r="H548" s="6">
        <f t="shared" si="55"/>
        <v>48.095771176973678</v>
      </c>
      <c r="I548" s="2">
        <v>1064.5899999999999</v>
      </c>
      <c r="J548">
        <f t="shared" si="57"/>
        <v>4.2714328991214785</v>
      </c>
      <c r="K548">
        <f t="shared" si="58"/>
        <v>9.739472887003938</v>
      </c>
      <c r="L548">
        <f t="shared" si="59"/>
        <v>0.43856920684292383</v>
      </c>
      <c r="M548">
        <f t="shared" si="60"/>
        <v>518.62077521963033</v>
      </c>
      <c r="N548">
        <f t="shared" si="61"/>
        <v>6602</v>
      </c>
    </row>
    <row r="549" spans="1:14" x14ac:dyDescent="0.2">
      <c r="A549" s="7">
        <v>40420</v>
      </c>
      <c r="B549" s="2">
        <v>270</v>
      </c>
      <c r="C549" s="2">
        <v>2007</v>
      </c>
      <c r="D549" s="2">
        <v>1779</v>
      </c>
      <c r="E549" s="2">
        <v>1844</v>
      </c>
      <c r="F549" s="2">
        <v>698</v>
      </c>
      <c r="G549" s="3">
        <f t="shared" si="56"/>
        <v>47.89936344346772</v>
      </c>
      <c r="H549" s="6">
        <f t="shared" si="55"/>
        <v>48.130917347042008</v>
      </c>
      <c r="I549" s="2">
        <v>1048.92</v>
      </c>
      <c r="J549">
        <f t="shared" si="57"/>
        <v>4.0921491361018489</v>
      </c>
      <c r="K549">
        <f t="shared" si="58"/>
        <v>10.578963322218854</v>
      </c>
      <c r="L549">
        <f t="shared" si="59"/>
        <v>0.38681948424068768</v>
      </c>
      <c r="M549">
        <f t="shared" si="60"/>
        <v>502.42600303122163</v>
      </c>
      <c r="N549">
        <f t="shared" si="61"/>
        <v>6598</v>
      </c>
    </row>
    <row r="550" spans="1:14" x14ac:dyDescent="0.2">
      <c r="A550" s="7">
        <v>40421</v>
      </c>
      <c r="B550" s="2">
        <v>266</v>
      </c>
      <c r="C550" s="2">
        <v>2044</v>
      </c>
      <c r="D550" s="2">
        <v>1752</v>
      </c>
      <c r="E550" s="2">
        <v>1830</v>
      </c>
      <c r="F550" s="2">
        <v>702</v>
      </c>
      <c r="G550" s="3">
        <f t="shared" si="56"/>
        <v>48.004246284501065</v>
      </c>
      <c r="H550" s="6">
        <f t="shared" si="55"/>
        <v>48.172301604851029</v>
      </c>
      <c r="I550" s="2">
        <v>1049.33</v>
      </c>
      <c r="J550">
        <f t="shared" si="57"/>
        <v>4.0339702760084926</v>
      </c>
      <c r="K550">
        <f t="shared" si="58"/>
        <v>10.646041856232939</v>
      </c>
      <c r="L550">
        <f t="shared" si="59"/>
        <v>0.37891737891737892</v>
      </c>
      <c r="M550">
        <f t="shared" si="60"/>
        <v>503.72295753715503</v>
      </c>
      <c r="N550">
        <f t="shared" si="61"/>
        <v>6594</v>
      </c>
    </row>
    <row r="551" spans="1:14" x14ac:dyDescent="0.2">
      <c r="A551" s="7">
        <v>40422</v>
      </c>
      <c r="B551" s="2">
        <v>354</v>
      </c>
      <c r="C551" s="2">
        <v>2436</v>
      </c>
      <c r="D551" s="2">
        <v>1774</v>
      </c>
      <c r="E551" s="2">
        <v>1524</v>
      </c>
      <c r="F551" s="2">
        <v>507</v>
      </c>
      <c r="G551" s="3">
        <f t="shared" si="56"/>
        <v>51.837755875663383</v>
      </c>
      <c r="H551" s="6">
        <f t="shared" si="55"/>
        <v>48.321551097645532</v>
      </c>
      <c r="I551" s="2">
        <v>1080.29</v>
      </c>
      <c r="J551">
        <f t="shared" si="57"/>
        <v>5.367702805155421</v>
      </c>
      <c r="K551">
        <f t="shared" si="58"/>
        <v>7.6876421531463226</v>
      </c>
      <c r="L551">
        <f t="shared" si="59"/>
        <v>0.69822485207100593</v>
      </c>
      <c r="M551">
        <f t="shared" si="60"/>
        <v>559.99809294920396</v>
      </c>
      <c r="N551">
        <f t="shared" si="61"/>
        <v>6595</v>
      </c>
    </row>
    <row r="552" spans="1:14" x14ac:dyDescent="0.2">
      <c r="A552" s="7">
        <v>40423</v>
      </c>
      <c r="B552" s="2">
        <v>393</v>
      </c>
      <c r="C552" s="2">
        <v>2518</v>
      </c>
      <c r="D552" s="2">
        <v>1769</v>
      </c>
      <c r="E552" s="2">
        <v>1470</v>
      </c>
      <c r="F552" s="2">
        <v>447</v>
      </c>
      <c r="G552" s="3">
        <f t="shared" si="56"/>
        <v>52.849780203122634</v>
      </c>
      <c r="H552" s="6">
        <f t="shared" si="55"/>
        <v>48.486241344294115</v>
      </c>
      <c r="I552" s="2">
        <v>1090.0999999999999</v>
      </c>
      <c r="J552">
        <f t="shared" si="57"/>
        <v>5.9572532969531604</v>
      </c>
      <c r="K552">
        <f t="shared" si="58"/>
        <v>6.7758071850841288</v>
      </c>
      <c r="L552">
        <f t="shared" si="59"/>
        <v>0.87919463087248328</v>
      </c>
      <c r="M552">
        <f t="shared" si="60"/>
        <v>576.11545399423983</v>
      </c>
      <c r="N552">
        <f t="shared" si="61"/>
        <v>6597</v>
      </c>
    </row>
    <row r="553" spans="1:14" x14ac:dyDescent="0.2">
      <c r="A553" s="7">
        <v>40424</v>
      </c>
      <c r="B553" s="2">
        <v>426</v>
      </c>
      <c r="C553" s="2">
        <v>2648</v>
      </c>
      <c r="D553" s="2">
        <v>1739</v>
      </c>
      <c r="E553" s="2">
        <v>1370</v>
      </c>
      <c r="F553" s="2">
        <v>416</v>
      </c>
      <c r="G553" s="3">
        <f t="shared" si="56"/>
        <v>53.933929383239885</v>
      </c>
      <c r="H553" s="6">
        <f t="shared" si="55"/>
        <v>48.692495689534674</v>
      </c>
      <c r="I553" s="2">
        <v>1104.51</v>
      </c>
      <c r="J553">
        <f t="shared" si="57"/>
        <v>6.4555235641763904</v>
      </c>
      <c r="K553">
        <f t="shared" si="58"/>
        <v>6.303985452341264</v>
      </c>
      <c r="L553">
        <f t="shared" si="59"/>
        <v>1.0240384615384615</v>
      </c>
      <c r="M553">
        <f t="shared" si="60"/>
        <v>595.70564343082287</v>
      </c>
      <c r="N553">
        <f t="shared" si="61"/>
        <v>6599</v>
      </c>
    </row>
    <row r="554" spans="1:14" x14ac:dyDescent="0.2">
      <c r="A554" s="7">
        <v>40428</v>
      </c>
      <c r="B554" s="2">
        <v>408</v>
      </c>
      <c r="C554" s="2">
        <v>2521</v>
      </c>
      <c r="D554" s="2">
        <v>1801</v>
      </c>
      <c r="E554" s="2">
        <v>1435</v>
      </c>
      <c r="F554" s="2">
        <v>434</v>
      </c>
      <c r="G554" s="3">
        <f t="shared" si="56"/>
        <v>53.133808152750419</v>
      </c>
      <c r="H554" s="6">
        <f t="shared" si="55"/>
        <v>48.835765702006441</v>
      </c>
      <c r="I554" s="2">
        <v>1091.8399999999999</v>
      </c>
      <c r="J554">
        <f t="shared" si="57"/>
        <v>6.1827549628731626</v>
      </c>
      <c r="K554">
        <f t="shared" si="58"/>
        <v>6.5767540536444917</v>
      </c>
      <c r="L554">
        <f t="shared" si="59"/>
        <v>0.94009216589861755</v>
      </c>
      <c r="M554">
        <f t="shared" si="60"/>
        <v>580.1361709349901</v>
      </c>
      <c r="N554">
        <f t="shared" si="61"/>
        <v>6599</v>
      </c>
    </row>
    <row r="555" spans="1:14" x14ac:dyDescent="0.2">
      <c r="A555" s="7">
        <v>40429</v>
      </c>
      <c r="B555" s="2">
        <v>426</v>
      </c>
      <c r="C555" s="2">
        <v>2596</v>
      </c>
      <c r="D555" s="2">
        <v>1767</v>
      </c>
      <c r="E555" s="2">
        <v>1402</v>
      </c>
      <c r="F555" s="2">
        <v>411</v>
      </c>
      <c r="G555" s="3">
        <f t="shared" si="56"/>
        <v>53.707967282641626</v>
      </c>
      <c r="H555" s="6">
        <f t="shared" si="55"/>
        <v>48.982652320386542</v>
      </c>
      <c r="I555" s="2">
        <v>1098.8699999999999</v>
      </c>
      <c r="J555">
        <f t="shared" si="57"/>
        <v>6.4525901242047867</v>
      </c>
      <c r="K555">
        <f t="shared" si="58"/>
        <v>6.2253862465919418</v>
      </c>
      <c r="L555">
        <f t="shared" si="59"/>
        <v>1.0364963503649636</v>
      </c>
      <c r="M555">
        <f t="shared" si="60"/>
        <v>590.18074007876396</v>
      </c>
      <c r="N555">
        <f t="shared" si="61"/>
        <v>6602</v>
      </c>
    </row>
    <row r="556" spans="1:14" x14ac:dyDescent="0.2">
      <c r="A556" s="7">
        <v>40430</v>
      </c>
      <c r="B556" s="2">
        <v>439</v>
      </c>
      <c r="C556" s="2">
        <v>2608</v>
      </c>
      <c r="D556" s="2">
        <v>1791</v>
      </c>
      <c r="E556" s="2">
        <v>1371</v>
      </c>
      <c r="F556" s="2">
        <v>394</v>
      </c>
      <c r="G556" s="3">
        <f t="shared" si="56"/>
        <v>54.019385127972136</v>
      </c>
      <c r="H556" s="6">
        <f t="shared" si="55"/>
        <v>49.217002744570472</v>
      </c>
      <c r="I556" s="2">
        <v>1104.18</v>
      </c>
      <c r="J556">
        <f t="shared" si="57"/>
        <v>6.648493109192791</v>
      </c>
      <c r="K556">
        <f t="shared" si="58"/>
        <v>5.9669847039224591</v>
      </c>
      <c r="L556">
        <f t="shared" si="59"/>
        <v>1.1142131979695431</v>
      </c>
      <c r="M556">
        <f t="shared" si="60"/>
        <v>596.47124670604273</v>
      </c>
      <c r="N556">
        <f t="shared" si="61"/>
        <v>6603</v>
      </c>
    </row>
    <row r="557" spans="1:14" x14ac:dyDescent="0.2">
      <c r="A557" s="7">
        <v>40431</v>
      </c>
      <c r="B557" s="2">
        <v>462</v>
      </c>
      <c r="C557" s="2">
        <v>2649</v>
      </c>
      <c r="D557" s="2">
        <v>1765</v>
      </c>
      <c r="E557" s="2">
        <v>1341</v>
      </c>
      <c r="F557" s="2">
        <v>388</v>
      </c>
      <c r="G557" s="3">
        <f t="shared" si="56"/>
        <v>54.408781226343677</v>
      </c>
      <c r="H557" s="6">
        <f t="shared" si="55"/>
        <v>49.48145667169144</v>
      </c>
      <c r="I557" s="2">
        <v>1109.55</v>
      </c>
      <c r="J557">
        <f t="shared" si="57"/>
        <v>6.9947009841029519</v>
      </c>
      <c r="K557">
        <f t="shared" si="58"/>
        <v>5.8743376230128694</v>
      </c>
      <c r="L557">
        <f t="shared" si="59"/>
        <v>1.1907216494845358</v>
      </c>
      <c r="M557">
        <f t="shared" si="60"/>
        <v>603.69263209689632</v>
      </c>
      <c r="N557">
        <f t="shared" si="61"/>
        <v>6605</v>
      </c>
    </row>
    <row r="558" spans="1:14" x14ac:dyDescent="0.2">
      <c r="A558" s="7">
        <v>40434</v>
      </c>
      <c r="B558" s="2">
        <v>551</v>
      </c>
      <c r="C558" s="2">
        <v>2854</v>
      </c>
      <c r="D558" s="2">
        <v>1698</v>
      </c>
      <c r="E558" s="2">
        <v>1170</v>
      </c>
      <c r="F558" s="2">
        <v>330</v>
      </c>
      <c r="G558" s="3">
        <f t="shared" si="56"/>
        <v>56.439497198243224</v>
      </c>
      <c r="H558" s="6">
        <f t="shared" si="55"/>
        <v>49.797313100587395</v>
      </c>
      <c r="I558" s="2">
        <v>1121.9000000000001</v>
      </c>
      <c r="J558">
        <f t="shared" si="57"/>
        <v>8.3446918067545059</v>
      </c>
      <c r="K558">
        <f t="shared" si="58"/>
        <v>4.997728305315766</v>
      </c>
      <c r="L558">
        <f t="shared" si="59"/>
        <v>1.6696969696969697</v>
      </c>
      <c r="M558">
        <f t="shared" si="60"/>
        <v>633.19471906709077</v>
      </c>
      <c r="N558">
        <f t="shared" si="61"/>
        <v>6603</v>
      </c>
    </row>
    <row r="559" spans="1:14" x14ac:dyDescent="0.2">
      <c r="A559" s="7">
        <v>40435</v>
      </c>
      <c r="B559" s="2">
        <v>566</v>
      </c>
      <c r="C559" s="2">
        <v>2879</v>
      </c>
      <c r="D559" s="2">
        <v>1653</v>
      </c>
      <c r="E559" s="2">
        <v>1163</v>
      </c>
      <c r="F559" s="2">
        <v>335</v>
      </c>
      <c r="G559" s="3">
        <f t="shared" si="56"/>
        <v>56.604002425712551</v>
      </c>
      <c r="H559" s="6">
        <f t="shared" si="55"/>
        <v>50.119061381187706</v>
      </c>
      <c r="I559" s="2">
        <v>1121.0999999999999</v>
      </c>
      <c r="J559">
        <f t="shared" si="57"/>
        <v>8.5809581564584594</v>
      </c>
      <c r="K559">
        <f t="shared" si="58"/>
        <v>5.0788356579745297</v>
      </c>
      <c r="L559">
        <f t="shared" si="59"/>
        <v>1.6895522388059703</v>
      </c>
      <c r="M559">
        <f t="shared" si="60"/>
        <v>634.58747119466341</v>
      </c>
      <c r="N559">
        <f t="shared" si="61"/>
        <v>6596</v>
      </c>
    </row>
    <row r="560" spans="1:14" x14ac:dyDescent="0.2">
      <c r="A560" s="7">
        <v>40436</v>
      </c>
      <c r="B560" s="2">
        <v>566</v>
      </c>
      <c r="C560" s="2">
        <v>2902</v>
      </c>
      <c r="D560" s="2">
        <v>1580</v>
      </c>
      <c r="E560" s="2">
        <v>1203</v>
      </c>
      <c r="F560" s="2">
        <v>350</v>
      </c>
      <c r="G560" s="3">
        <f t="shared" si="56"/>
        <v>56.456597485229508</v>
      </c>
      <c r="H560" s="6">
        <f t="shared" si="55"/>
        <v>50.449362570886294</v>
      </c>
      <c r="I560" s="2">
        <v>1125.07</v>
      </c>
      <c r="J560">
        <f t="shared" si="57"/>
        <v>8.5744584153916072</v>
      </c>
      <c r="K560">
        <f t="shared" si="58"/>
        <v>5.3022269353128317</v>
      </c>
      <c r="L560">
        <f t="shared" si="59"/>
        <v>1.617142857142857</v>
      </c>
      <c r="M560">
        <f t="shared" si="60"/>
        <v>635.17624132707158</v>
      </c>
      <c r="N560">
        <f t="shared" si="61"/>
        <v>6601</v>
      </c>
    </row>
    <row r="561" spans="1:14" x14ac:dyDescent="0.2">
      <c r="A561" s="7">
        <v>40437</v>
      </c>
      <c r="B561" s="2">
        <v>564</v>
      </c>
      <c r="C561" s="2">
        <v>2854</v>
      </c>
      <c r="D561" s="2">
        <v>1629</v>
      </c>
      <c r="E561" s="2">
        <v>1213</v>
      </c>
      <c r="F561" s="2">
        <v>342</v>
      </c>
      <c r="G561" s="3">
        <f t="shared" si="56"/>
        <v>56.316267797637082</v>
      </c>
      <c r="H561" s="6">
        <f t="shared" si="55"/>
        <v>50.723499527626558</v>
      </c>
      <c r="I561" s="2">
        <v>1124.6600000000001</v>
      </c>
      <c r="J561">
        <f t="shared" si="57"/>
        <v>8.542865798242957</v>
      </c>
      <c r="K561">
        <f t="shared" si="58"/>
        <v>5.1802484095728571</v>
      </c>
      <c r="L561">
        <f t="shared" si="59"/>
        <v>1.6491228070175439</v>
      </c>
      <c r="M561">
        <f t="shared" si="60"/>
        <v>633.36653741290525</v>
      </c>
      <c r="N561">
        <f t="shared" si="61"/>
        <v>6602</v>
      </c>
    </row>
    <row r="562" spans="1:14" x14ac:dyDescent="0.2">
      <c r="A562" s="7">
        <v>40438</v>
      </c>
      <c r="B562" s="2">
        <v>593</v>
      </c>
      <c r="C562" s="2">
        <v>2899</v>
      </c>
      <c r="D562" s="2">
        <v>1631</v>
      </c>
      <c r="E562" s="2">
        <v>1151</v>
      </c>
      <c r="F562" s="2">
        <v>330</v>
      </c>
      <c r="G562" s="3">
        <f t="shared" si="56"/>
        <v>56.886735311932163</v>
      </c>
      <c r="H562" s="6">
        <f t="shared" ref="H562:H624" si="62">AVERAGE(G513:G562)</f>
        <v>50.991650775669214</v>
      </c>
      <c r="I562" s="2">
        <v>1125.5899999999999</v>
      </c>
      <c r="J562">
        <f t="shared" si="57"/>
        <v>8.9794064203513031</v>
      </c>
      <c r="K562">
        <f t="shared" si="58"/>
        <v>4.9969715324046033</v>
      </c>
      <c r="L562">
        <f t="shared" si="59"/>
        <v>1.7969696969696971</v>
      </c>
      <c r="M562">
        <f t="shared" si="60"/>
        <v>640.31140399757726</v>
      </c>
      <c r="N562">
        <f t="shared" si="61"/>
        <v>6604</v>
      </c>
    </row>
    <row r="563" spans="1:14" x14ac:dyDescent="0.2">
      <c r="A563" s="7">
        <v>40441</v>
      </c>
      <c r="B563" s="2">
        <v>748</v>
      </c>
      <c r="C563" s="2">
        <v>3063</v>
      </c>
      <c r="D563" s="2">
        <v>1490</v>
      </c>
      <c r="E563" s="2">
        <v>1029</v>
      </c>
      <c r="F563" s="2">
        <v>276</v>
      </c>
      <c r="G563" s="3">
        <f t="shared" si="56"/>
        <v>59.016046018770815</v>
      </c>
      <c r="H563" s="6">
        <f t="shared" si="62"/>
        <v>51.282170210971138</v>
      </c>
      <c r="I563" s="2">
        <v>1142.71</v>
      </c>
      <c r="J563">
        <f t="shared" si="57"/>
        <v>11.32303966091432</v>
      </c>
      <c r="K563">
        <f t="shared" si="58"/>
        <v>4.1780199818346961</v>
      </c>
      <c r="L563">
        <f t="shared" si="59"/>
        <v>2.7101449275362315</v>
      </c>
      <c r="M563">
        <f t="shared" si="60"/>
        <v>674.38225946109594</v>
      </c>
      <c r="N563">
        <f t="shared" si="61"/>
        <v>6606</v>
      </c>
    </row>
    <row r="564" spans="1:14" x14ac:dyDescent="0.2">
      <c r="A564" s="7">
        <v>40442</v>
      </c>
      <c r="B564" s="2">
        <v>700</v>
      </c>
      <c r="C564" s="2">
        <v>3103</v>
      </c>
      <c r="D564" s="2">
        <v>1504</v>
      </c>
      <c r="E564" s="2">
        <v>1024</v>
      </c>
      <c r="F564" s="2">
        <v>351</v>
      </c>
      <c r="G564" s="3">
        <f t="shared" si="56"/>
        <v>58.311882669859322</v>
      </c>
      <c r="H564" s="6">
        <f t="shared" si="62"/>
        <v>51.560371882359313</v>
      </c>
      <c r="I564" s="2">
        <v>1139.78</v>
      </c>
      <c r="J564">
        <f t="shared" si="57"/>
        <v>10.475905417539659</v>
      </c>
      <c r="K564">
        <f t="shared" si="58"/>
        <v>5.2529182879377432</v>
      </c>
      <c r="L564">
        <f t="shared" si="59"/>
        <v>1.9943019943019944</v>
      </c>
      <c r="M564">
        <f t="shared" si="60"/>
        <v>664.62717629452254</v>
      </c>
      <c r="N564">
        <f t="shared" si="61"/>
        <v>6682</v>
      </c>
    </row>
    <row r="565" spans="1:14" x14ac:dyDescent="0.2">
      <c r="A565" s="7">
        <v>40443</v>
      </c>
      <c r="B565" s="2">
        <v>682</v>
      </c>
      <c r="C565" s="2">
        <v>3043</v>
      </c>
      <c r="D565" s="2">
        <v>1509</v>
      </c>
      <c r="E565" s="2">
        <v>1096</v>
      </c>
      <c r="F565" s="2">
        <v>285</v>
      </c>
      <c r="G565" s="3">
        <f t="shared" si="56"/>
        <v>58.287226001511719</v>
      </c>
      <c r="H565" s="6">
        <f t="shared" si="62"/>
        <v>51.776563575346948</v>
      </c>
      <c r="I565" s="2">
        <v>1134.28</v>
      </c>
      <c r="J565">
        <f t="shared" si="57"/>
        <v>10.309901738473167</v>
      </c>
      <c r="K565">
        <f t="shared" si="58"/>
        <v>4.308390022675737</v>
      </c>
      <c r="L565">
        <f t="shared" si="59"/>
        <v>2.3929824561403508</v>
      </c>
      <c r="M565">
        <f t="shared" si="60"/>
        <v>661.14034708994723</v>
      </c>
      <c r="N565">
        <f t="shared" si="61"/>
        <v>6615</v>
      </c>
    </row>
    <row r="566" spans="1:14" x14ac:dyDescent="0.2">
      <c r="A566" s="7">
        <v>40444</v>
      </c>
      <c r="B566" s="2">
        <v>656</v>
      </c>
      <c r="C566" s="2">
        <v>2943</v>
      </c>
      <c r="D566" s="2">
        <v>1561</v>
      </c>
      <c r="E566" s="2">
        <v>1162</v>
      </c>
      <c r="F566" s="2">
        <v>296</v>
      </c>
      <c r="G566" s="3">
        <f t="shared" si="56"/>
        <v>57.558174675128434</v>
      </c>
      <c r="H566" s="6">
        <f t="shared" si="62"/>
        <v>51.970614542310244</v>
      </c>
      <c r="I566" s="2">
        <v>1124.83</v>
      </c>
      <c r="J566">
        <f t="shared" si="57"/>
        <v>9.91236022967664</v>
      </c>
      <c r="K566">
        <f t="shared" si="58"/>
        <v>4.4726503475370203</v>
      </c>
      <c r="L566">
        <f t="shared" si="59"/>
        <v>2.2162162162162162</v>
      </c>
      <c r="M566">
        <f t="shared" si="60"/>
        <v>647.43161619824718</v>
      </c>
      <c r="N566">
        <f t="shared" si="61"/>
        <v>6618</v>
      </c>
    </row>
    <row r="567" spans="1:14" x14ac:dyDescent="0.2">
      <c r="A567" s="7">
        <v>40445</v>
      </c>
      <c r="B567" s="2">
        <v>780</v>
      </c>
      <c r="C567" s="2">
        <v>3057</v>
      </c>
      <c r="D567" s="2">
        <v>1499</v>
      </c>
      <c r="E567" s="2">
        <v>1009</v>
      </c>
      <c r="F567" s="2">
        <v>275</v>
      </c>
      <c r="G567" s="3">
        <f t="shared" si="56"/>
        <v>59.238670694864048</v>
      </c>
      <c r="H567" s="6">
        <f t="shared" si="62"/>
        <v>52.193454329900504</v>
      </c>
      <c r="I567" s="2">
        <v>1148.5899999999999</v>
      </c>
      <c r="J567">
        <f t="shared" si="57"/>
        <v>11.782477341389727</v>
      </c>
      <c r="K567">
        <f t="shared" si="58"/>
        <v>4.1540785498489425</v>
      </c>
      <c r="L567">
        <f t="shared" si="59"/>
        <v>2.8363636363636364</v>
      </c>
      <c r="M567">
        <f t="shared" si="60"/>
        <v>680.40944773413901</v>
      </c>
      <c r="N567">
        <f t="shared" si="61"/>
        <v>6620</v>
      </c>
    </row>
    <row r="568" spans="1:14" x14ac:dyDescent="0.2">
      <c r="A568" s="7">
        <v>40448</v>
      </c>
      <c r="B568" s="2">
        <v>791</v>
      </c>
      <c r="C568" s="2">
        <v>3037</v>
      </c>
      <c r="D568" s="2">
        <v>1487</v>
      </c>
      <c r="E568" s="2">
        <v>1039</v>
      </c>
      <c r="F568" s="2">
        <v>337</v>
      </c>
      <c r="G568" s="3">
        <f t="shared" si="56"/>
        <v>58.686295023165449</v>
      </c>
      <c r="H568" s="6">
        <f t="shared" si="62"/>
        <v>52.460727640239611</v>
      </c>
      <c r="I568" s="2">
        <v>1142.1600000000001</v>
      </c>
      <c r="J568">
        <f t="shared" si="57"/>
        <v>11.82185024659991</v>
      </c>
      <c r="K568">
        <f t="shared" si="58"/>
        <v>5.036616350321327</v>
      </c>
      <c r="L568">
        <f t="shared" si="59"/>
        <v>2.3471810089020773</v>
      </c>
      <c r="M568">
        <f t="shared" si="60"/>
        <v>670.29138723658662</v>
      </c>
      <c r="N568">
        <f t="shared" si="61"/>
        <v>6691</v>
      </c>
    </row>
    <row r="569" spans="1:14" x14ac:dyDescent="0.2">
      <c r="A569" s="7">
        <v>40449</v>
      </c>
      <c r="B569" s="2">
        <v>857</v>
      </c>
      <c r="C569" s="2">
        <v>3076</v>
      </c>
      <c r="D569" s="2">
        <v>1465</v>
      </c>
      <c r="E569" s="2">
        <v>973</v>
      </c>
      <c r="F569" s="2">
        <v>317</v>
      </c>
      <c r="G569" s="3">
        <f t="shared" si="56"/>
        <v>59.518540669856456</v>
      </c>
      <c r="H569" s="6">
        <f t="shared" si="62"/>
        <v>52.745978792927865</v>
      </c>
      <c r="I569" s="2">
        <v>1147.7</v>
      </c>
      <c r="J569">
        <f t="shared" si="57"/>
        <v>12.813995215311005</v>
      </c>
      <c r="K569">
        <f t="shared" si="58"/>
        <v>4.7398325358851672</v>
      </c>
      <c r="L569">
        <f t="shared" si="59"/>
        <v>2.7034700315457414</v>
      </c>
      <c r="M569">
        <f t="shared" si="60"/>
        <v>683.09429126794259</v>
      </c>
      <c r="N569">
        <f t="shared" si="61"/>
        <v>6688</v>
      </c>
    </row>
    <row r="570" spans="1:14" x14ac:dyDescent="0.2">
      <c r="A570" s="7">
        <v>40450</v>
      </c>
      <c r="B570" s="2">
        <v>905</v>
      </c>
      <c r="C570" s="2">
        <v>3067</v>
      </c>
      <c r="D570" s="2">
        <v>1453</v>
      </c>
      <c r="E570" s="2">
        <v>939</v>
      </c>
      <c r="F570" s="2">
        <v>323</v>
      </c>
      <c r="G570" s="3">
        <f t="shared" si="56"/>
        <v>59.845969792133992</v>
      </c>
      <c r="H570" s="6">
        <f t="shared" si="62"/>
        <v>53.00823152210387</v>
      </c>
      <c r="I570" s="2">
        <v>1144.73</v>
      </c>
      <c r="J570">
        <f t="shared" si="57"/>
        <v>13.533722147450277</v>
      </c>
      <c r="K570">
        <f t="shared" si="58"/>
        <v>4.8302676835651264</v>
      </c>
      <c r="L570">
        <f t="shared" si="59"/>
        <v>2.8018575851393188</v>
      </c>
      <c r="M570">
        <f t="shared" si="60"/>
        <v>685.07477000149549</v>
      </c>
      <c r="N570">
        <f t="shared" si="61"/>
        <v>6687</v>
      </c>
    </row>
    <row r="571" spans="1:14" x14ac:dyDescent="0.2">
      <c r="A571" s="7">
        <v>40451</v>
      </c>
      <c r="B571" s="2">
        <v>879</v>
      </c>
      <c r="C571" s="2">
        <v>3092</v>
      </c>
      <c r="D571" s="2">
        <v>1477</v>
      </c>
      <c r="E571" s="2">
        <v>928</v>
      </c>
      <c r="F571" s="2">
        <v>310</v>
      </c>
      <c r="G571" s="3">
        <f t="shared" si="56"/>
        <v>59.877355668561172</v>
      </c>
      <c r="H571" s="6">
        <f t="shared" si="62"/>
        <v>53.284300295578099</v>
      </c>
      <c r="I571" s="2">
        <v>1141.2</v>
      </c>
      <c r="J571">
        <f t="shared" si="57"/>
        <v>13.146874065210888</v>
      </c>
      <c r="K571">
        <f t="shared" si="58"/>
        <v>4.6365539934190849</v>
      </c>
      <c r="L571">
        <f t="shared" si="59"/>
        <v>2.8354838709677415</v>
      </c>
      <c r="M571">
        <f t="shared" si="60"/>
        <v>683.32038288962008</v>
      </c>
      <c r="N571">
        <f t="shared" si="61"/>
        <v>6686</v>
      </c>
    </row>
    <row r="572" spans="1:14" x14ac:dyDescent="0.2">
      <c r="A572" s="7">
        <v>40452</v>
      </c>
      <c r="B572" s="2">
        <v>896</v>
      </c>
      <c r="C572" s="2">
        <v>3137</v>
      </c>
      <c r="D572" s="2">
        <v>1453</v>
      </c>
      <c r="E572" s="2">
        <v>908</v>
      </c>
      <c r="F572" s="2">
        <v>221</v>
      </c>
      <c r="G572" s="3">
        <f t="shared" si="56"/>
        <v>60.820861678004533</v>
      </c>
      <c r="H572" s="6">
        <f t="shared" si="62"/>
        <v>53.528852817973856</v>
      </c>
      <c r="I572" s="2">
        <v>1146.24</v>
      </c>
      <c r="J572">
        <f t="shared" si="57"/>
        <v>13.544973544973544</v>
      </c>
      <c r="K572">
        <f t="shared" si="58"/>
        <v>3.3408919123204837</v>
      </c>
      <c r="L572">
        <f t="shared" si="59"/>
        <v>4.0542986425339365</v>
      </c>
      <c r="M572">
        <f t="shared" si="60"/>
        <v>697.15304489795915</v>
      </c>
      <c r="N572">
        <f t="shared" si="61"/>
        <v>6615</v>
      </c>
    </row>
    <row r="573" spans="1:14" x14ac:dyDescent="0.2">
      <c r="A573" s="7">
        <v>40455</v>
      </c>
      <c r="B573" s="2">
        <v>813</v>
      </c>
      <c r="C573" s="2">
        <v>3099</v>
      </c>
      <c r="D573" s="2">
        <v>1496</v>
      </c>
      <c r="E573" s="2">
        <v>966</v>
      </c>
      <c r="F573" s="2">
        <v>319</v>
      </c>
      <c r="G573" s="3">
        <f t="shared" si="56"/>
        <v>59.326161661437325</v>
      </c>
      <c r="H573" s="6">
        <f t="shared" si="62"/>
        <v>53.692349237083526</v>
      </c>
      <c r="I573" s="2">
        <v>1137.03</v>
      </c>
      <c r="J573">
        <f t="shared" si="57"/>
        <v>12.147019273868221</v>
      </c>
      <c r="K573">
        <f t="shared" si="58"/>
        <v>4.766173614223816</v>
      </c>
      <c r="L573">
        <f t="shared" si="59"/>
        <v>2.5485893416927898</v>
      </c>
      <c r="M573">
        <f t="shared" si="60"/>
        <v>674.55625593904085</v>
      </c>
      <c r="N573">
        <f t="shared" si="61"/>
        <v>6693</v>
      </c>
    </row>
    <row r="574" spans="1:14" x14ac:dyDescent="0.2">
      <c r="A574" s="7">
        <v>40456</v>
      </c>
      <c r="B574" s="2">
        <v>1014</v>
      </c>
      <c r="C574" s="2">
        <v>3193</v>
      </c>
      <c r="D574" s="2">
        <v>1354</v>
      </c>
      <c r="E574" s="2">
        <v>829</v>
      </c>
      <c r="F574" s="2">
        <v>219</v>
      </c>
      <c r="G574" s="3">
        <f t="shared" si="56"/>
        <v>61.965501588742626</v>
      </c>
      <c r="H574" s="6">
        <f t="shared" si="62"/>
        <v>53.868517320668708</v>
      </c>
      <c r="I574" s="2">
        <v>1160.75</v>
      </c>
      <c r="J574">
        <f t="shared" si="57"/>
        <v>15.342714480254198</v>
      </c>
      <c r="K574">
        <f t="shared" si="58"/>
        <v>3.3136631865637765</v>
      </c>
      <c r="L574">
        <f t="shared" si="59"/>
        <v>4.6301369863013697</v>
      </c>
      <c r="M574">
        <f t="shared" si="60"/>
        <v>719.26455969133008</v>
      </c>
      <c r="N574">
        <f t="shared" si="61"/>
        <v>6609</v>
      </c>
    </row>
    <row r="575" spans="1:14" x14ac:dyDescent="0.2">
      <c r="A575" s="7">
        <v>40457</v>
      </c>
      <c r="B575" s="2">
        <v>1009</v>
      </c>
      <c r="C575" s="2">
        <v>3223</v>
      </c>
      <c r="D575" s="2">
        <v>1314</v>
      </c>
      <c r="E575" s="2">
        <v>835</v>
      </c>
      <c r="F575" s="2">
        <v>305</v>
      </c>
      <c r="G575" s="3">
        <f t="shared" si="56"/>
        <v>61.355070296141193</v>
      </c>
      <c r="H575" s="6">
        <f t="shared" si="62"/>
        <v>54.031446631454436</v>
      </c>
      <c r="I575" s="2">
        <v>1159.8699999999999</v>
      </c>
      <c r="J575">
        <f t="shared" si="57"/>
        <v>15.091235417289859</v>
      </c>
      <c r="K575">
        <f t="shared" si="58"/>
        <v>4.5617708644929706</v>
      </c>
      <c r="L575">
        <f t="shared" si="59"/>
        <v>3.3081967213114751</v>
      </c>
      <c r="M575">
        <f t="shared" si="60"/>
        <v>711.63905384385271</v>
      </c>
      <c r="N575">
        <f t="shared" si="61"/>
        <v>6686</v>
      </c>
    </row>
    <row r="576" spans="1:14" x14ac:dyDescent="0.2">
      <c r="A576" s="7">
        <v>40458</v>
      </c>
      <c r="B576" s="2">
        <v>980</v>
      </c>
      <c r="C576" s="2">
        <v>3198</v>
      </c>
      <c r="D576" s="2">
        <v>1364</v>
      </c>
      <c r="E576" s="2">
        <v>843</v>
      </c>
      <c r="F576" s="2">
        <v>221</v>
      </c>
      <c r="G576" s="3">
        <f t="shared" si="56"/>
        <v>61.725703905540421</v>
      </c>
      <c r="H576" s="6">
        <f t="shared" si="62"/>
        <v>54.210878146317242</v>
      </c>
      <c r="I576" s="2">
        <v>1158.06</v>
      </c>
      <c r="J576">
        <f t="shared" si="57"/>
        <v>14.834998486224645</v>
      </c>
      <c r="K576">
        <f t="shared" si="58"/>
        <v>3.3454435361792312</v>
      </c>
      <c r="L576">
        <f t="shared" si="59"/>
        <v>4.4343891402714934</v>
      </c>
      <c r="M576">
        <f t="shared" si="60"/>
        <v>714.82068664850146</v>
      </c>
      <c r="N576">
        <f t="shared" si="61"/>
        <v>6606</v>
      </c>
    </row>
    <row r="577" spans="1:14" x14ac:dyDescent="0.2">
      <c r="A577" s="7">
        <v>40459</v>
      </c>
      <c r="B577" s="2">
        <v>1032</v>
      </c>
      <c r="C577" s="2">
        <v>3238</v>
      </c>
      <c r="D577" s="2">
        <v>1308</v>
      </c>
      <c r="E577" s="2">
        <v>811</v>
      </c>
      <c r="F577" s="2">
        <v>221</v>
      </c>
      <c r="G577" s="3">
        <f t="shared" si="56"/>
        <v>62.251134644478064</v>
      </c>
      <c r="H577" s="6">
        <f t="shared" si="62"/>
        <v>54.404203869509836</v>
      </c>
      <c r="I577" s="2">
        <v>1165.1500000000001</v>
      </c>
      <c r="J577">
        <f t="shared" si="57"/>
        <v>15.612708018154311</v>
      </c>
      <c r="K577">
        <f t="shared" si="58"/>
        <v>3.3434190620272313</v>
      </c>
      <c r="L577">
        <f t="shared" si="59"/>
        <v>4.6696832579185523</v>
      </c>
      <c r="M577">
        <f t="shared" si="60"/>
        <v>725.31909531013616</v>
      </c>
      <c r="N577">
        <f t="shared" si="61"/>
        <v>6610</v>
      </c>
    </row>
    <row r="578" spans="1:14" x14ac:dyDescent="0.2">
      <c r="A578" s="7">
        <v>40462</v>
      </c>
      <c r="B578" s="2">
        <v>1067</v>
      </c>
      <c r="C578" s="2">
        <v>3231</v>
      </c>
      <c r="D578" s="2">
        <v>1285</v>
      </c>
      <c r="E578" s="2">
        <v>817</v>
      </c>
      <c r="F578" s="2">
        <v>283</v>
      </c>
      <c r="G578" s="3">
        <f t="shared" ref="G578:G832" si="63">((90*B578)+(70*C578)+(50*D578)+(30*E578)+(10*F578))/(B578+C578+D578+E578+F578)</f>
        <v>61.916803830614995</v>
      </c>
      <c r="H578" s="6">
        <f t="shared" si="62"/>
        <v>54.579267218849409</v>
      </c>
      <c r="I578" s="2">
        <v>1165.31</v>
      </c>
      <c r="J578">
        <f t="shared" ref="J578:J832" si="64">B578*100/(B578+C578+D578+E578+F578)</f>
        <v>15.96588358521622</v>
      </c>
      <c r="K578">
        <f t="shared" ref="K578:K832" si="65">F578*100/(B578+C578+D578+E578+F578)</f>
        <v>4.2346251683375726</v>
      </c>
      <c r="L578">
        <f t="shared" ref="L578:L832" si="66">J578/K578</f>
        <v>3.7703180212014136</v>
      </c>
      <c r="M578">
        <f t="shared" ref="M578:M727" si="67">I578*G578/100</f>
        <v>721.52270671853955</v>
      </c>
      <c r="N578">
        <f t="shared" si="61"/>
        <v>6683</v>
      </c>
    </row>
    <row r="579" spans="1:14" x14ac:dyDescent="0.2">
      <c r="A579" s="7">
        <v>40463</v>
      </c>
      <c r="B579" s="2">
        <v>1064</v>
      </c>
      <c r="C579" s="2">
        <v>3262</v>
      </c>
      <c r="D579" s="2">
        <v>1296</v>
      </c>
      <c r="E579" s="2">
        <v>791</v>
      </c>
      <c r="F579" s="2">
        <v>200</v>
      </c>
      <c r="G579" s="3">
        <f t="shared" si="63"/>
        <v>62.699228791773777</v>
      </c>
      <c r="H579" s="6">
        <f t="shared" si="62"/>
        <v>54.735844668073824</v>
      </c>
      <c r="I579" s="2">
        <v>1169.77</v>
      </c>
      <c r="J579">
        <f t="shared" si="64"/>
        <v>16.08952064116135</v>
      </c>
      <c r="K579">
        <f t="shared" si="65"/>
        <v>3.0243459851807049</v>
      </c>
      <c r="L579">
        <f t="shared" si="66"/>
        <v>5.32</v>
      </c>
      <c r="M579">
        <f t="shared" si="67"/>
        <v>733.43676863753205</v>
      </c>
      <c r="N579">
        <f t="shared" ref="N579:N642" si="68">B579+C579+D579+E579+F579</f>
        <v>6613</v>
      </c>
    </row>
    <row r="580" spans="1:14" x14ac:dyDescent="0.2">
      <c r="A580" s="7">
        <v>40464</v>
      </c>
      <c r="B580" s="2">
        <v>1240</v>
      </c>
      <c r="C580" s="2">
        <v>3264</v>
      </c>
      <c r="D580" s="2">
        <v>1178</v>
      </c>
      <c r="E580" s="2">
        <v>748</v>
      </c>
      <c r="F580" s="2">
        <v>251</v>
      </c>
      <c r="G580" s="3">
        <f t="shared" si="63"/>
        <v>63.453075886843287</v>
      </c>
      <c r="H580" s="6">
        <f t="shared" si="62"/>
        <v>54.911805351845558</v>
      </c>
      <c r="I580" s="2">
        <v>1178.0999999999999</v>
      </c>
      <c r="J580">
        <f t="shared" si="64"/>
        <v>18.560095794042809</v>
      </c>
      <c r="K580">
        <f t="shared" si="65"/>
        <v>3.7569226163747942</v>
      </c>
      <c r="L580">
        <f t="shared" si="66"/>
        <v>4.9402390438247012</v>
      </c>
      <c r="M580">
        <f t="shared" si="67"/>
        <v>747.54068702290067</v>
      </c>
      <c r="N580">
        <f t="shared" si="68"/>
        <v>6681</v>
      </c>
    </row>
    <row r="581" spans="1:14" x14ac:dyDescent="0.2">
      <c r="A581" s="7">
        <v>40465</v>
      </c>
      <c r="B581" s="2">
        <v>1211</v>
      </c>
      <c r="C581" s="2">
        <v>3254</v>
      </c>
      <c r="D581" s="2">
        <v>1161</v>
      </c>
      <c r="E581" s="2">
        <v>788</v>
      </c>
      <c r="F581" s="2">
        <v>207</v>
      </c>
      <c r="G581" s="3">
        <f t="shared" si="63"/>
        <v>63.514574837637817</v>
      </c>
      <c r="H581" s="6">
        <f t="shared" si="62"/>
        <v>55.073320131908901</v>
      </c>
      <c r="I581" s="2">
        <v>1173.81</v>
      </c>
      <c r="J581">
        <f t="shared" si="64"/>
        <v>18.290288476061018</v>
      </c>
      <c r="K581">
        <f t="shared" si="65"/>
        <v>3.1264159492523786</v>
      </c>
      <c r="L581">
        <f t="shared" si="66"/>
        <v>5.85024154589372</v>
      </c>
      <c r="M581">
        <f t="shared" si="67"/>
        <v>745.54043090167647</v>
      </c>
      <c r="N581">
        <f t="shared" si="68"/>
        <v>6621</v>
      </c>
    </row>
    <row r="582" spans="1:14" x14ac:dyDescent="0.2">
      <c r="A582" s="7">
        <v>40466</v>
      </c>
      <c r="B582" s="2">
        <v>1133</v>
      </c>
      <c r="C582" s="2">
        <v>3265</v>
      </c>
      <c r="D582" s="2">
        <v>1212</v>
      </c>
      <c r="E582" s="2">
        <v>781</v>
      </c>
      <c r="F582" s="2">
        <v>233</v>
      </c>
      <c r="G582" s="3">
        <f t="shared" si="63"/>
        <v>62.934782608695649</v>
      </c>
      <c r="H582" s="6">
        <f t="shared" si="62"/>
        <v>55.226966504325418</v>
      </c>
      <c r="I582" s="2">
        <v>1176.19</v>
      </c>
      <c r="J582">
        <f t="shared" si="64"/>
        <v>17.104468599033815</v>
      </c>
      <c r="K582">
        <f t="shared" si="65"/>
        <v>3.5175120772946862</v>
      </c>
      <c r="L582">
        <f t="shared" si="66"/>
        <v>4.8626609442060076</v>
      </c>
      <c r="M582">
        <f t="shared" si="67"/>
        <v>740.23261956521731</v>
      </c>
      <c r="N582">
        <f t="shared" si="68"/>
        <v>6624</v>
      </c>
    </row>
    <row r="583" spans="1:14" x14ac:dyDescent="0.2">
      <c r="A583" s="7">
        <v>40469</v>
      </c>
      <c r="B583" s="2">
        <v>1150</v>
      </c>
      <c r="C583" s="2">
        <v>3279</v>
      </c>
      <c r="D583" s="2">
        <v>1184</v>
      </c>
      <c r="E583" s="2">
        <v>765</v>
      </c>
      <c r="F583" s="2">
        <v>246</v>
      </c>
      <c r="G583" s="3">
        <f t="shared" si="63"/>
        <v>63.04951690821256</v>
      </c>
      <c r="H583" s="6">
        <f t="shared" si="62"/>
        <v>55.389852792739937</v>
      </c>
      <c r="I583" s="2">
        <v>1184.71</v>
      </c>
      <c r="J583">
        <f t="shared" si="64"/>
        <v>17.361111111111111</v>
      </c>
      <c r="K583">
        <f t="shared" si="65"/>
        <v>3.7137681159420288</v>
      </c>
      <c r="L583">
        <f t="shared" si="66"/>
        <v>4.6747967479674797</v>
      </c>
      <c r="M583">
        <f t="shared" si="67"/>
        <v>746.95393176328503</v>
      </c>
      <c r="N583">
        <f t="shared" si="68"/>
        <v>6624</v>
      </c>
    </row>
    <row r="584" spans="1:14" x14ac:dyDescent="0.2">
      <c r="A584" s="7">
        <v>40470</v>
      </c>
      <c r="B584" s="2">
        <v>843</v>
      </c>
      <c r="C584" s="2">
        <v>3191</v>
      </c>
      <c r="D584" s="2">
        <v>1421</v>
      </c>
      <c r="E584" s="2">
        <v>912</v>
      </c>
      <c r="F584" s="2">
        <v>256</v>
      </c>
      <c r="G584" s="3">
        <f t="shared" si="63"/>
        <v>60.427298807187078</v>
      </c>
      <c r="H584" s="6">
        <f t="shared" si="62"/>
        <v>55.502978236109065</v>
      </c>
      <c r="I584" s="2">
        <v>1165.9000000000001</v>
      </c>
      <c r="J584">
        <f t="shared" si="64"/>
        <v>12.728370828929489</v>
      </c>
      <c r="K584">
        <f t="shared" si="65"/>
        <v>3.8653178317982788</v>
      </c>
      <c r="L584">
        <f t="shared" si="66"/>
        <v>3.29296875</v>
      </c>
      <c r="M584">
        <f t="shared" si="67"/>
        <v>704.52187679299414</v>
      </c>
      <c r="N584">
        <f t="shared" si="68"/>
        <v>6623</v>
      </c>
    </row>
    <row r="585" spans="1:14" x14ac:dyDescent="0.2">
      <c r="A585" s="7">
        <v>40471</v>
      </c>
      <c r="B585" s="2">
        <v>891</v>
      </c>
      <c r="C585" s="2">
        <v>3210</v>
      </c>
      <c r="D585" s="2">
        <v>1397</v>
      </c>
      <c r="E585" s="2">
        <v>881</v>
      </c>
      <c r="F585" s="2">
        <v>244</v>
      </c>
      <c r="G585" s="3">
        <f t="shared" si="63"/>
        <v>60.940661331722787</v>
      </c>
      <c r="H585" s="6">
        <f t="shared" si="62"/>
        <v>55.636263352423775</v>
      </c>
      <c r="I585" s="2">
        <v>1178.17</v>
      </c>
      <c r="J585">
        <f t="shared" si="64"/>
        <v>13.453117922391666</v>
      </c>
      <c r="K585">
        <f t="shared" si="65"/>
        <v>3.6841310584327345</v>
      </c>
      <c r="L585">
        <f t="shared" si="66"/>
        <v>3.651639344262295</v>
      </c>
      <c r="M585">
        <f t="shared" si="67"/>
        <v>717.98458961195831</v>
      </c>
      <c r="N585">
        <f t="shared" si="68"/>
        <v>6623</v>
      </c>
    </row>
    <row r="586" spans="1:14" x14ac:dyDescent="0.2">
      <c r="A586" s="7">
        <v>40472</v>
      </c>
      <c r="B586" s="2">
        <v>876</v>
      </c>
      <c r="C586" s="2">
        <v>3186</v>
      </c>
      <c r="D586" s="2">
        <v>1376</v>
      </c>
      <c r="E586" s="2">
        <v>936</v>
      </c>
      <c r="F586" s="2">
        <v>247</v>
      </c>
      <c r="G586" s="3">
        <f t="shared" si="63"/>
        <v>60.5965866183356</v>
      </c>
      <c r="H586" s="6">
        <f t="shared" si="62"/>
        <v>55.84722568157936</v>
      </c>
      <c r="I586" s="2">
        <v>1180.26</v>
      </c>
      <c r="J586">
        <f t="shared" si="64"/>
        <v>13.230629814227457</v>
      </c>
      <c r="K586">
        <f t="shared" si="65"/>
        <v>3.730554296933998</v>
      </c>
      <c r="L586">
        <f t="shared" si="66"/>
        <v>3.546558704453441</v>
      </c>
      <c r="M586">
        <f t="shared" si="67"/>
        <v>715.19727322156768</v>
      </c>
      <c r="N586">
        <f t="shared" si="68"/>
        <v>6621</v>
      </c>
    </row>
    <row r="587" spans="1:14" x14ac:dyDescent="0.2">
      <c r="A587" s="7">
        <v>40473</v>
      </c>
      <c r="B587" s="2">
        <v>897</v>
      </c>
      <c r="C587" s="2">
        <v>3173</v>
      </c>
      <c r="D587" s="2">
        <v>1387</v>
      </c>
      <c r="E587" s="2">
        <v>921</v>
      </c>
      <c r="F587" s="2">
        <v>306</v>
      </c>
      <c r="G587" s="3">
        <f t="shared" si="63"/>
        <v>60.275284260921602</v>
      </c>
      <c r="H587" s="6">
        <f t="shared" si="62"/>
        <v>56.065398033464447</v>
      </c>
      <c r="I587" s="2">
        <v>1183.08</v>
      </c>
      <c r="J587">
        <f t="shared" si="64"/>
        <v>13.420107719928186</v>
      </c>
      <c r="K587">
        <f t="shared" si="65"/>
        <v>4.5780969479353679</v>
      </c>
      <c r="L587">
        <f t="shared" si="66"/>
        <v>2.9313725490196076</v>
      </c>
      <c r="M587">
        <f t="shared" si="67"/>
        <v>713.10483303411127</v>
      </c>
      <c r="N587">
        <f t="shared" si="68"/>
        <v>6684</v>
      </c>
    </row>
    <row r="588" spans="1:14" x14ac:dyDescent="0.2">
      <c r="A588" s="7">
        <v>40476</v>
      </c>
      <c r="B588" s="2">
        <v>939</v>
      </c>
      <c r="C588" s="2">
        <v>3222</v>
      </c>
      <c r="D588" s="2">
        <v>1313</v>
      </c>
      <c r="E588" s="2">
        <v>899</v>
      </c>
      <c r="F588" s="2">
        <v>244</v>
      </c>
      <c r="G588" s="3">
        <f t="shared" si="63"/>
        <v>61.222608432824543</v>
      </c>
      <c r="H588" s="6">
        <f t="shared" si="62"/>
        <v>56.318054564236263</v>
      </c>
      <c r="I588" s="2">
        <v>1185.6199999999999</v>
      </c>
      <c r="J588">
        <f t="shared" si="64"/>
        <v>14.190720870485114</v>
      </c>
      <c r="K588">
        <f t="shared" si="65"/>
        <v>3.6874716638960252</v>
      </c>
      <c r="L588">
        <f t="shared" si="66"/>
        <v>3.848360655737705</v>
      </c>
      <c r="M588">
        <f t="shared" si="67"/>
        <v>725.86749010125425</v>
      </c>
      <c r="N588">
        <f t="shared" si="68"/>
        <v>6617</v>
      </c>
    </row>
    <row r="589" spans="1:14" x14ac:dyDescent="0.2">
      <c r="A589" s="7">
        <v>40477</v>
      </c>
      <c r="B589" s="2">
        <v>921</v>
      </c>
      <c r="C589" s="2">
        <v>3177</v>
      </c>
      <c r="D589" s="2">
        <v>1352</v>
      </c>
      <c r="E589" s="2">
        <v>917</v>
      </c>
      <c r="F589" s="2">
        <v>248</v>
      </c>
      <c r="G589" s="3">
        <f t="shared" si="63"/>
        <v>60.90249433106576</v>
      </c>
      <c r="H589" s="6">
        <f t="shared" si="62"/>
        <v>56.559345675652203</v>
      </c>
      <c r="I589" s="2">
        <v>1185.6400000000001</v>
      </c>
      <c r="J589">
        <f t="shared" si="64"/>
        <v>13.922902494331066</v>
      </c>
      <c r="K589">
        <f t="shared" si="65"/>
        <v>3.7490551776266061</v>
      </c>
      <c r="L589">
        <f t="shared" si="66"/>
        <v>3.713709677419355</v>
      </c>
      <c r="M589">
        <f t="shared" si="67"/>
        <v>722.08433378684811</v>
      </c>
      <c r="N589">
        <f t="shared" si="68"/>
        <v>6615</v>
      </c>
    </row>
    <row r="590" spans="1:14" x14ac:dyDescent="0.2">
      <c r="A590" s="7">
        <v>40478</v>
      </c>
      <c r="B590" s="2">
        <v>841</v>
      </c>
      <c r="C590" s="2">
        <v>3136</v>
      </c>
      <c r="D590" s="2">
        <v>1387</v>
      </c>
      <c r="E590" s="2">
        <v>984</v>
      </c>
      <c r="F590" s="2">
        <v>269</v>
      </c>
      <c r="G590" s="3">
        <f t="shared" si="63"/>
        <v>59.962218528033851</v>
      </c>
      <c r="H590" s="6">
        <f t="shared" si="62"/>
        <v>56.744527309434574</v>
      </c>
      <c r="I590" s="2">
        <v>1182.45</v>
      </c>
      <c r="J590">
        <f t="shared" si="64"/>
        <v>12.709687169412121</v>
      </c>
      <c r="K590">
        <f t="shared" si="65"/>
        <v>4.0652863835575035</v>
      </c>
      <c r="L590">
        <f t="shared" si="66"/>
        <v>3.1263940520446099</v>
      </c>
      <c r="M590">
        <f t="shared" si="67"/>
        <v>709.02325298473636</v>
      </c>
      <c r="N590">
        <f t="shared" si="68"/>
        <v>6617</v>
      </c>
    </row>
    <row r="591" spans="1:14" x14ac:dyDescent="0.2">
      <c r="A591" s="7">
        <v>40479</v>
      </c>
      <c r="B591" s="2">
        <v>844</v>
      </c>
      <c r="C591" s="2">
        <v>3101</v>
      </c>
      <c r="D591" s="2">
        <v>1431</v>
      </c>
      <c r="E591" s="2">
        <v>981</v>
      </c>
      <c r="F591" s="2">
        <v>329</v>
      </c>
      <c r="G591" s="3">
        <f t="shared" si="63"/>
        <v>59.422674244690398</v>
      </c>
      <c r="H591" s="6">
        <f t="shared" si="62"/>
        <v>56.924191556660219</v>
      </c>
      <c r="I591" s="2">
        <v>1183.78</v>
      </c>
      <c r="J591">
        <f t="shared" si="64"/>
        <v>12.623392162728088</v>
      </c>
      <c r="K591">
        <f t="shared" si="65"/>
        <v>4.9207298833383186</v>
      </c>
      <c r="L591">
        <f t="shared" si="66"/>
        <v>2.5653495440729484</v>
      </c>
      <c r="M591">
        <f t="shared" si="67"/>
        <v>703.43373317379587</v>
      </c>
      <c r="N591">
        <f t="shared" si="68"/>
        <v>6686</v>
      </c>
    </row>
    <row r="592" spans="1:14" x14ac:dyDescent="0.2">
      <c r="A592" s="7">
        <v>40480</v>
      </c>
      <c r="B592" s="2">
        <v>847</v>
      </c>
      <c r="C592" s="2">
        <v>3126</v>
      </c>
      <c r="D592" s="2">
        <v>1418</v>
      </c>
      <c r="E592" s="2">
        <v>980</v>
      </c>
      <c r="F592" s="2">
        <v>246</v>
      </c>
      <c r="G592" s="3">
        <f t="shared" si="63"/>
        <v>60.119389451413028</v>
      </c>
      <c r="H592" s="6">
        <f t="shared" si="62"/>
        <v>57.14688545267439</v>
      </c>
      <c r="I592" s="2">
        <v>1183.26</v>
      </c>
      <c r="J592">
        <f t="shared" si="64"/>
        <v>12.800362702130876</v>
      </c>
      <c r="K592">
        <f t="shared" si="65"/>
        <v>3.7176968414689435</v>
      </c>
      <c r="L592">
        <f t="shared" si="66"/>
        <v>3.4430894308943092</v>
      </c>
      <c r="M592">
        <f t="shared" si="67"/>
        <v>711.36868762278971</v>
      </c>
      <c r="N592">
        <f t="shared" si="68"/>
        <v>6617</v>
      </c>
    </row>
    <row r="593" spans="1:14" x14ac:dyDescent="0.2">
      <c r="A593" s="7">
        <v>40483</v>
      </c>
      <c r="B593" s="2">
        <v>818</v>
      </c>
      <c r="C593" s="2">
        <v>3107</v>
      </c>
      <c r="D593" s="2">
        <v>1443</v>
      </c>
      <c r="E593" s="2">
        <v>972</v>
      </c>
      <c r="F593" s="2">
        <v>277</v>
      </c>
      <c r="G593" s="3">
        <f t="shared" si="63"/>
        <v>59.723439625207796</v>
      </c>
      <c r="H593" s="6">
        <f t="shared" si="62"/>
        <v>57.36916821275922</v>
      </c>
      <c r="I593" s="2">
        <v>1184.3800000000001</v>
      </c>
      <c r="J593">
        <f t="shared" si="64"/>
        <v>12.362097627323561</v>
      </c>
      <c r="K593">
        <f t="shared" si="65"/>
        <v>4.1861870938491768</v>
      </c>
      <c r="L593">
        <f t="shared" si="66"/>
        <v>2.9530685920577615</v>
      </c>
      <c r="M593">
        <f t="shared" si="67"/>
        <v>707.35247423303622</v>
      </c>
      <c r="N593">
        <f t="shared" si="68"/>
        <v>6617</v>
      </c>
    </row>
    <row r="594" spans="1:14" x14ac:dyDescent="0.2">
      <c r="A594" s="7">
        <v>40484</v>
      </c>
      <c r="B594" s="2">
        <v>926</v>
      </c>
      <c r="C594" s="2">
        <v>3155</v>
      </c>
      <c r="D594" s="2">
        <v>1363</v>
      </c>
      <c r="E594" s="2">
        <v>913</v>
      </c>
      <c r="F594" s="2">
        <v>261</v>
      </c>
      <c r="G594" s="3">
        <f t="shared" si="63"/>
        <v>60.794802055001512</v>
      </c>
      <c r="H594" s="6">
        <f t="shared" si="62"/>
        <v>57.622518799313795</v>
      </c>
      <c r="I594" s="2">
        <v>1193.57</v>
      </c>
      <c r="J594">
        <f t="shared" si="64"/>
        <v>13.992142641281355</v>
      </c>
      <c r="K594">
        <f t="shared" si="65"/>
        <v>3.943789664551224</v>
      </c>
      <c r="L594">
        <f t="shared" si="66"/>
        <v>3.5478927203065136</v>
      </c>
      <c r="M594">
        <f t="shared" si="67"/>
        <v>725.62851888788146</v>
      </c>
      <c r="N594">
        <f t="shared" si="68"/>
        <v>6618</v>
      </c>
    </row>
    <row r="595" spans="1:14" x14ac:dyDescent="0.2">
      <c r="A595" s="7">
        <v>40485</v>
      </c>
      <c r="B595" s="2">
        <v>949</v>
      </c>
      <c r="C595" s="2">
        <v>3160</v>
      </c>
      <c r="D595" s="2">
        <v>1307</v>
      </c>
      <c r="E595" s="2">
        <v>931</v>
      </c>
      <c r="F595" s="2">
        <v>273</v>
      </c>
      <c r="G595" s="3">
        <f t="shared" si="63"/>
        <v>60.818731117824775</v>
      </c>
      <c r="H595" s="6">
        <f t="shared" si="62"/>
        <v>57.910650997427865</v>
      </c>
      <c r="I595" s="2">
        <v>1197.96</v>
      </c>
      <c r="J595">
        <f t="shared" si="64"/>
        <v>14.33534743202417</v>
      </c>
      <c r="K595">
        <f t="shared" si="65"/>
        <v>4.1238670694864048</v>
      </c>
      <c r="L595">
        <f t="shared" si="66"/>
        <v>3.4761904761904763</v>
      </c>
      <c r="M595">
        <f t="shared" si="67"/>
        <v>728.58407129909358</v>
      </c>
      <c r="N595">
        <f t="shared" si="68"/>
        <v>6620</v>
      </c>
    </row>
    <row r="596" spans="1:14" x14ac:dyDescent="0.2">
      <c r="A596" s="7">
        <v>40486</v>
      </c>
      <c r="B596" s="2">
        <v>1221</v>
      </c>
      <c r="C596" s="2">
        <v>3229</v>
      </c>
      <c r="D596" s="2">
        <v>1153</v>
      </c>
      <c r="E596" s="2">
        <v>771</v>
      </c>
      <c r="F596" s="2">
        <v>243</v>
      </c>
      <c r="G596" s="3">
        <f t="shared" si="63"/>
        <v>63.341393380686114</v>
      </c>
      <c r="H596" s="6">
        <f t="shared" si="62"/>
        <v>58.238812198374923</v>
      </c>
      <c r="I596" s="2">
        <v>1221.06</v>
      </c>
      <c r="J596">
        <f t="shared" si="64"/>
        <v>18.452470908266587</v>
      </c>
      <c r="K596">
        <f t="shared" si="65"/>
        <v>3.6723590751095663</v>
      </c>
      <c r="L596">
        <f t="shared" si="66"/>
        <v>5.0246913580246915</v>
      </c>
      <c r="M596">
        <f t="shared" si="67"/>
        <v>773.43641801420586</v>
      </c>
      <c r="N596">
        <f t="shared" si="68"/>
        <v>6617</v>
      </c>
    </row>
    <row r="597" spans="1:14" x14ac:dyDescent="0.2">
      <c r="A597" s="7">
        <v>40487</v>
      </c>
      <c r="B597" s="2">
        <v>1245</v>
      </c>
      <c r="C597" s="2">
        <v>3297</v>
      </c>
      <c r="D597" s="2">
        <v>1099</v>
      </c>
      <c r="E597" s="2">
        <v>727</v>
      </c>
      <c r="F597" s="2">
        <v>329</v>
      </c>
      <c r="G597" s="3">
        <f t="shared" si="63"/>
        <v>63.146184858892042</v>
      </c>
      <c r="H597" s="6">
        <f t="shared" si="62"/>
        <v>58.565200056789315</v>
      </c>
      <c r="I597" s="2">
        <v>1225.8499999999999</v>
      </c>
      <c r="J597">
        <f t="shared" si="64"/>
        <v>18.590413618037928</v>
      </c>
      <c r="K597">
        <f t="shared" si="65"/>
        <v>4.9126474540839178</v>
      </c>
      <c r="L597">
        <f t="shared" si="66"/>
        <v>3.7841945288753802</v>
      </c>
      <c r="M597">
        <f t="shared" si="67"/>
        <v>774.07750709272807</v>
      </c>
      <c r="N597">
        <f t="shared" si="68"/>
        <v>6697</v>
      </c>
    </row>
    <row r="598" spans="1:14" x14ac:dyDescent="0.2">
      <c r="A598" s="7">
        <v>40490</v>
      </c>
      <c r="B598" s="2">
        <v>1245</v>
      </c>
      <c r="C598" s="2">
        <v>3279</v>
      </c>
      <c r="D598" s="2">
        <v>1085</v>
      </c>
      <c r="E598" s="2">
        <v>764</v>
      </c>
      <c r="F598" s="2">
        <v>244</v>
      </c>
      <c r="G598" s="3">
        <f t="shared" si="63"/>
        <v>63.652712709687172</v>
      </c>
      <c r="H598" s="6">
        <f t="shared" si="62"/>
        <v>58.863943496078491</v>
      </c>
      <c r="I598" s="2">
        <v>1223.25</v>
      </c>
      <c r="J598">
        <f t="shared" si="64"/>
        <v>18.815173039141605</v>
      </c>
      <c r="K598">
        <f t="shared" si="65"/>
        <v>3.6874716638960252</v>
      </c>
      <c r="L598">
        <f t="shared" si="66"/>
        <v>5.1024590163934427</v>
      </c>
      <c r="M598">
        <f t="shared" si="67"/>
        <v>778.63180822124832</v>
      </c>
      <c r="N598">
        <f t="shared" si="68"/>
        <v>6617</v>
      </c>
    </row>
    <row r="599" spans="1:14" x14ac:dyDescent="0.2">
      <c r="A599" s="7">
        <v>40491</v>
      </c>
      <c r="B599" s="2">
        <v>1060</v>
      </c>
      <c r="C599" s="2">
        <v>3240</v>
      </c>
      <c r="D599" s="2">
        <v>1192</v>
      </c>
      <c r="E599" s="2">
        <v>847</v>
      </c>
      <c r="F599" s="2">
        <v>277</v>
      </c>
      <c r="G599" s="3">
        <f t="shared" si="63"/>
        <v>61.967956469165657</v>
      </c>
      <c r="H599" s="6">
        <f t="shared" si="62"/>
        <v>59.145315356592434</v>
      </c>
      <c r="I599" s="2">
        <v>1213.4000000000001</v>
      </c>
      <c r="J599">
        <f t="shared" si="64"/>
        <v>16.021765417170496</v>
      </c>
      <c r="K599">
        <f t="shared" si="65"/>
        <v>4.1868198307134223</v>
      </c>
      <c r="L599">
        <f t="shared" si="66"/>
        <v>3.8267148014440431</v>
      </c>
      <c r="M599">
        <f t="shared" si="67"/>
        <v>751.91918379685603</v>
      </c>
      <c r="N599">
        <f t="shared" si="68"/>
        <v>6616</v>
      </c>
    </row>
    <row r="600" spans="1:14" x14ac:dyDescent="0.2">
      <c r="A600" s="7">
        <v>40492</v>
      </c>
      <c r="B600" s="2">
        <v>1124</v>
      </c>
      <c r="C600" s="2">
        <v>3197</v>
      </c>
      <c r="D600" s="2">
        <v>1162</v>
      </c>
      <c r="E600" s="2">
        <v>786</v>
      </c>
      <c r="F600" s="2">
        <v>430</v>
      </c>
      <c r="G600" s="3">
        <f t="shared" si="63"/>
        <v>61.341991341991339</v>
      </c>
      <c r="H600" s="6">
        <f t="shared" si="62"/>
        <v>59.412070257742236</v>
      </c>
      <c r="I600" s="2">
        <v>1218.71</v>
      </c>
      <c r="J600">
        <f t="shared" si="64"/>
        <v>16.7786236751754</v>
      </c>
      <c r="K600">
        <f t="shared" si="65"/>
        <v>6.418868487834005</v>
      </c>
      <c r="L600">
        <f t="shared" si="66"/>
        <v>2.613953488372093</v>
      </c>
      <c r="M600">
        <f t="shared" si="67"/>
        <v>747.58098268398271</v>
      </c>
      <c r="N600">
        <f t="shared" si="68"/>
        <v>6699</v>
      </c>
    </row>
    <row r="601" spans="1:14" x14ac:dyDescent="0.2">
      <c r="A601" s="7">
        <v>40493</v>
      </c>
      <c r="B601" s="2">
        <v>1106</v>
      </c>
      <c r="C601" s="2">
        <v>3117</v>
      </c>
      <c r="D601" s="2">
        <v>1221</v>
      </c>
      <c r="E601" s="2">
        <v>793</v>
      </c>
      <c r="F601" s="2">
        <v>385</v>
      </c>
      <c r="G601" s="3">
        <f t="shared" si="63"/>
        <v>61.374207188160675</v>
      </c>
      <c r="H601" s="6">
        <f t="shared" si="62"/>
        <v>59.602799283992191</v>
      </c>
      <c r="I601" s="2">
        <v>1213.54</v>
      </c>
      <c r="J601">
        <f t="shared" si="64"/>
        <v>16.701902748414376</v>
      </c>
      <c r="K601">
        <f t="shared" si="65"/>
        <v>5.8139534883720927</v>
      </c>
      <c r="L601">
        <f t="shared" si="66"/>
        <v>2.872727272727273</v>
      </c>
      <c r="M601">
        <f t="shared" si="67"/>
        <v>744.80055391120504</v>
      </c>
      <c r="N601">
        <f t="shared" si="68"/>
        <v>6622</v>
      </c>
    </row>
    <row r="602" spans="1:14" x14ac:dyDescent="0.2">
      <c r="A602" s="7">
        <v>40494</v>
      </c>
      <c r="B602" s="2">
        <v>949</v>
      </c>
      <c r="C602" s="2">
        <v>3055</v>
      </c>
      <c r="D602" s="2">
        <v>1304</v>
      </c>
      <c r="E602" s="2">
        <v>902</v>
      </c>
      <c r="F602" s="2">
        <v>412</v>
      </c>
      <c r="G602" s="3">
        <f t="shared" si="63"/>
        <v>59.746300211416489</v>
      </c>
      <c r="H602" s="6">
        <f t="shared" si="62"/>
        <v>59.740729684158062</v>
      </c>
      <c r="I602" s="2">
        <v>1199.21</v>
      </c>
      <c r="J602">
        <f t="shared" si="64"/>
        <v>14.331017819389912</v>
      </c>
      <c r="K602">
        <f t="shared" si="65"/>
        <v>6.221685291452733</v>
      </c>
      <c r="L602">
        <f t="shared" si="66"/>
        <v>2.3033980582524274</v>
      </c>
      <c r="M602">
        <f t="shared" si="67"/>
        <v>716.48360676532775</v>
      </c>
      <c r="N602">
        <f t="shared" si="68"/>
        <v>6622</v>
      </c>
    </row>
    <row r="603" spans="1:14" x14ac:dyDescent="0.2">
      <c r="A603" s="7">
        <v>40497</v>
      </c>
      <c r="B603" s="2">
        <v>941</v>
      </c>
      <c r="C603" s="2">
        <v>3005</v>
      </c>
      <c r="D603" s="2">
        <v>1303</v>
      </c>
      <c r="E603" s="2">
        <v>908</v>
      </c>
      <c r="F603" s="2">
        <v>464</v>
      </c>
      <c r="G603" s="3">
        <f t="shared" si="63"/>
        <v>59.216130493883099</v>
      </c>
      <c r="H603" s="6">
        <f t="shared" si="62"/>
        <v>59.846373706370926</v>
      </c>
      <c r="I603" s="2">
        <v>1197.75</v>
      </c>
      <c r="J603">
        <f t="shared" si="64"/>
        <v>14.21235462921009</v>
      </c>
      <c r="K603">
        <f t="shared" si="65"/>
        <v>7.0080048331067815</v>
      </c>
      <c r="L603">
        <f t="shared" si="66"/>
        <v>2.0280172413793105</v>
      </c>
      <c r="M603">
        <f t="shared" si="67"/>
        <v>709.26120299048489</v>
      </c>
      <c r="N603">
        <f t="shared" si="68"/>
        <v>6621</v>
      </c>
    </row>
    <row r="604" spans="1:14" x14ac:dyDescent="0.2">
      <c r="A604" s="7">
        <v>40498</v>
      </c>
      <c r="B604" s="2">
        <v>672</v>
      </c>
      <c r="C604" s="2">
        <v>2687</v>
      </c>
      <c r="D604" s="2">
        <v>1538</v>
      </c>
      <c r="E604" s="2">
        <v>1251</v>
      </c>
      <c r="F604" s="2">
        <v>474</v>
      </c>
      <c r="G604" s="3">
        <f t="shared" si="63"/>
        <v>55.533071579583208</v>
      </c>
      <c r="H604" s="6">
        <f t="shared" si="62"/>
        <v>59.894358974907583</v>
      </c>
      <c r="I604" s="2">
        <v>1178.3399999999999</v>
      </c>
      <c r="J604">
        <f t="shared" si="64"/>
        <v>10.14799154334038</v>
      </c>
      <c r="K604">
        <f t="shared" si="65"/>
        <v>7.1579583207490183</v>
      </c>
      <c r="L604">
        <f t="shared" si="66"/>
        <v>1.4177215189873418</v>
      </c>
      <c r="M604">
        <f t="shared" si="67"/>
        <v>654.36839565086075</v>
      </c>
      <c r="N604">
        <f t="shared" si="68"/>
        <v>6622</v>
      </c>
    </row>
    <row r="605" spans="1:14" x14ac:dyDescent="0.2">
      <c r="A605" s="7">
        <v>40499</v>
      </c>
      <c r="B605" s="2">
        <v>669</v>
      </c>
      <c r="C605" s="2">
        <v>2695</v>
      </c>
      <c r="D605" s="2">
        <v>1574</v>
      </c>
      <c r="E605" s="2">
        <v>1281</v>
      </c>
      <c r="F605" s="2">
        <v>400</v>
      </c>
      <c r="G605" s="3">
        <f t="shared" si="63"/>
        <v>55.898171929294456</v>
      </c>
      <c r="H605" s="6">
        <f t="shared" si="62"/>
        <v>59.938163067840648</v>
      </c>
      <c r="I605" s="2">
        <v>1178.5899999999999</v>
      </c>
      <c r="J605">
        <f t="shared" si="64"/>
        <v>10.107266958755099</v>
      </c>
      <c r="K605">
        <f t="shared" si="65"/>
        <v>6.0432089439492369</v>
      </c>
      <c r="L605">
        <f t="shared" si="66"/>
        <v>1.6725000000000001</v>
      </c>
      <c r="M605">
        <f t="shared" si="67"/>
        <v>658.8102645414715</v>
      </c>
      <c r="N605">
        <f t="shared" si="68"/>
        <v>6619</v>
      </c>
    </row>
    <row r="606" spans="1:14" x14ac:dyDescent="0.2">
      <c r="A606" s="7">
        <v>40500</v>
      </c>
      <c r="B606" s="2">
        <v>759</v>
      </c>
      <c r="C606" s="2">
        <v>2773</v>
      </c>
      <c r="D606" s="2">
        <v>1499</v>
      </c>
      <c r="E606" s="2">
        <v>1194</v>
      </c>
      <c r="F606" s="2">
        <v>392</v>
      </c>
      <c r="G606" s="3">
        <f t="shared" si="63"/>
        <v>56.991083572615992</v>
      </c>
      <c r="H606" s="6">
        <f t="shared" si="62"/>
        <v>59.997597036733531</v>
      </c>
      <c r="I606" s="2">
        <v>1196.69</v>
      </c>
      <c r="J606">
        <f t="shared" si="64"/>
        <v>11.470454888922472</v>
      </c>
      <c r="K606">
        <f t="shared" si="65"/>
        <v>5.9241348042919748</v>
      </c>
      <c r="L606">
        <f t="shared" si="66"/>
        <v>1.9362244897959184</v>
      </c>
      <c r="M606">
        <f t="shared" si="67"/>
        <v>682.00659800513836</v>
      </c>
      <c r="N606">
        <f t="shared" si="68"/>
        <v>6617</v>
      </c>
    </row>
    <row r="607" spans="1:14" x14ac:dyDescent="0.2">
      <c r="A607" s="7">
        <v>40501</v>
      </c>
      <c r="B607" s="2">
        <v>791</v>
      </c>
      <c r="C607" s="2">
        <v>2779</v>
      </c>
      <c r="D607" s="2">
        <v>1511</v>
      </c>
      <c r="E607" s="2">
        <v>1172</v>
      </c>
      <c r="F607" s="2">
        <v>364</v>
      </c>
      <c r="G607" s="3">
        <f t="shared" si="63"/>
        <v>57.43841620069518</v>
      </c>
      <c r="H607" s="6">
        <f t="shared" si="62"/>
        <v>60.058189736220555</v>
      </c>
      <c r="I607" s="2">
        <v>1199.73</v>
      </c>
      <c r="J607">
        <f t="shared" si="64"/>
        <v>11.954057730089165</v>
      </c>
      <c r="K607">
        <f t="shared" si="65"/>
        <v>5.5009823182711202</v>
      </c>
      <c r="L607">
        <f t="shared" si="66"/>
        <v>2.1730769230769229</v>
      </c>
      <c r="M607">
        <f t="shared" si="67"/>
        <v>689.10591068460019</v>
      </c>
      <c r="N607">
        <f t="shared" si="68"/>
        <v>6617</v>
      </c>
    </row>
    <row r="608" spans="1:14" x14ac:dyDescent="0.2">
      <c r="A608" s="7">
        <v>40504</v>
      </c>
      <c r="B608" s="2">
        <v>804</v>
      </c>
      <c r="C608" s="2">
        <v>2780</v>
      </c>
      <c r="D608" s="2">
        <v>1517</v>
      </c>
      <c r="E608" s="2">
        <v>1184</v>
      </c>
      <c r="F608" s="2">
        <v>329</v>
      </c>
      <c r="G608" s="3">
        <f t="shared" si="63"/>
        <v>57.69882068339885</v>
      </c>
      <c r="H608" s="6">
        <f t="shared" si="62"/>
        <v>60.08337620592367</v>
      </c>
      <c r="I608" s="2">
        <v>1197.8399999999999</v>
      </c>
      <c r="J608">
        <f t="shared" si="64"/>
        <v>12.156032657998185</v>
      </c>
      <c r="K608">
        <f t="shared" si="65"/>
        <v>4.9742969458723918</v>
      </c>
      <c r="L608">
        <f t="shared" si="66"/>
        <v>2.4437689969604861</v>
      </c>
      <c r="M608">
        <f t="shared" si="67"/>
        <v>691.1395536740248</v>
      </c>
      <c r="N608">
        <f t="shared" si="68"/>
        <v>6614</v>
      </c>
    </row>
    <row r="609" spans="1:14" x14ac:dyDescent="0.2">
      <c r="A609" s="7">
        <v>40505</v>
      </c>
      <c r="B609" s="2">
        <v>723</v>
      </c>
      <c r="C609" s="2">
        <v>2668</v>
      </c>
      <c r="D609" s="2">
        <v>1543</v>
      </c>
      <c r="E609" s="2">
        <v>1284</v>
      </c>
      <c r="F609" s="2">
        <v>396</v>
      </c>
      <c r="G609" s="3">
        <f t="shared" si="63"/>
        <v>56.162685213184155</v>
      </c>
      <c r="H609" s="6">
        <f t="shared" si="62"/>
        <v>60.074549861673091</v>
      </c>
      <c r="I609" s="2">
        <v>1180.73</v>
      </c>
      <c r="J609">
        <f t="shared" si="64"/>
        <v>10.931357726035682</v>
      </c>
      <c r="K609">
        <f t="shared" si="65"/>
        <v>5.9872996673722403</v>
      </c>
      <c r="L609">
        <f t="shared" si="66"/>
        <v>1.8257575757575759</v>
      </c>
      <c r="M609">
        <f t="shared" si="67"/>
        <v>663.1296731176293</v>
      </c>
      <c r="N609">
        <f t="shared" si="68"/>
        <v>6614</v>
      </c>
    </row>
    <row r="610" spans="1:14" x14ac:dyDescent="0.2">
      <c r="A610" s="7">
        <v>40506</v>
      </c>
      <c r="B610" s="2">
        <v>809</v>
      </c>
      <c r="C610" s="2">
        <v>2717</v>
      </c>
      <c r="D610" s="2">
        <v>1507</v>
      </c>
      <c r="E610" s="2">
        <v>1208</v>
      </c>
      <c r="F610" s="2">
        <v>376</v>
      </c>
      <c r="G610" s="3">
        <f t="shared" si="63"/>
        <v>57.178479673568084</v>
      </c>
      <c r="H610" s="6">
        <f t="shared" si="62"/>
        <v>60.088987505439874</v>
      </c>
      <c r="I610" s="2">
        <v>1198.3499999999999</v>
      </c>
      <c r="J610">
        <f t="shared" si="64"/>
        <v>12.226084328245429</v>
      </c>
      <c r="K610">
        <f t="shared" si="65"/>
        <v>5.6823333837086292</v>
      </c>
      <c r="L610">
        <f t="shared" si="66"/>
        <v>2.1515957446808511</v>
      </c>
      <c r="M610">
        <f t="shared" si="67"/>
        <v>685.19831116820308</v>
      </c>
      <c r="N610">
        <f t="shared" si="68"/>
        <v>6617</v>
      </c>
    </row>
    <row r="611" spans="1:14" x14ac:dyDescent="0.2">
      <c r="A611" s="7">
        <v>40508</v>
      </c>
      <c r="B611" s="2">
        <v>812</v>
      </c>
      <c r="C611" s="2">
        <v>2746</v>
      </c>
      <c r="D611" s="2">
        <v>1465</v>
      </c>
      <c r="E611" s="2">
        <v>1215</v>
      </c>
      <c r="F611" s="2">
        <v>380</v>
      </c>
      <c r="G611" s="3">
        <f t="shared" si="63"/>
        <v>57.237836204291327</v>
      </c>
      <c r="H611" s="6">
        <f t="shared" si="62"/>
        <v>60.107418873572961</v>
      </c>
      <c r="I611" s="2">
        <v>1189.4000000000001</v>
      </c>
      <c r="J611">
        <f t="shared" si="64"/>
        <v>12.269567845270474</v>
      </c>
      <c r="K611">
        <f t="shared" si="65"/>
        <v>5.7419159867029315</v>
      </c>
      <c r="L611">
        <f t="shared" si="66"/>
        <v>2.1368421052631579</v>
      </c>
      <c r="M611">
        <f t="shared" si="67"/>
        <v>680.78682381384101</v>
      </c>
      <c r="N611">
        <f t="shared" si="68"/>
        <v>6618</v>
      </c>
    </row>
    <row r="612" spans="1:14" x14ac:dyDescent="0.2">
      <c r="A612" s="7">
        <v>40511</v>
      </c>
      <c r="B612" s="2">
        <v>800</v>
      </c>
      <c r="C612" s="2">
        <v>2668</v>
      </c>
      <c r="D612" s="2">
        <v>1511</v>
      </c>
      <c r="E612" s="2">
        <v>1229</v>
      </c>
      <c r="F612" s="2">
        <v>410</v>
      </c>
      <c r="G612" s="3">
        <f t="shared" si="63"/>
        <v>56.705953460259899</v>
      </c>
      <c r="H612" s="6">
        <f t="shared" si="62"/>
        <v>60.103803236539513</v>
      </c>
      <c r="I612" s="2">
        <v>1187.76</v>
      </c>
      <c r="J612">
        <f t="shared" si="64"/>
        <v>12.088244182532486</v>
      </c>
      <c r="K612">
        <f t="shared" si="65"/>
        <v>6.1952251435478995</v>
      </c>
      <c r="L612">
        <f t="shared" si="66"/>
        <v>1.9512195121951219</v>
      </c>
      <c r="M612">
        <f t="shared" si="67"/>
        <v>673.53063281958293</v>
      </c>
      <c r="N612">
        <f t="shared" si="68"/>
        <v>6618</v>
      </c>
    </row>
    <row r="613" spans="1:14" x14ac:dyDescent="0.2">
      <c r="A613" s="7">
        <v>40512</v>
      </c>
      <c r="B613" s="2">
        <v>706</v>
      </c>
      <c r="C613" s="2">
        <v>2545</v>
      </c>
      <c r="D613" s="2">
        <v>1575</v>
      </c>
      <c r="E613" s="2">
        <v>1325</v>
      </c>
      <c r="F613" s="2">
        <v>471</v>
      </c>
      <c r="G613" s="3">
        <f t="shared" si="63"/>
        <v>55.104198127453941</v>
      </c>
      <c r="H613" s="6">
        <f t="shared" si="62"/>
        <v>60.025566278713185</v>
      </c>
      <c r="I613" s="2">
        <v>1180.55</v>
      </c>
      <c r="J613">
        <f t="shared" si="64"/>
        <v>10.661431591664149</v>
      </c>
      <c r="K613">
        <f t="shared" si="65"/>
        <v>7.1126547870733914</v>
      </c>
      <c r="L613">
        <f t="shared" si="66"/>
        <v>1.4989384288747345</v>
      </c>
      <c r="M613">
        <f t="shared" si="67"/>
        <v>650.5326109936575</v>
      </c>
      <c r="N613">
        <f t="shared" si="68"/>
        <v>6622</v>
      </c>
    </row>
    <row r="614" spans="1:14" x14ac:dyDescent="0.2">
      <c r="A614" s="7">
        <v>40513</v>
      </c>
      <c r="B614" s="2">
        <v>848</v>
      </c>
      <c r="C614" s="2">
        <v>2776</v>
      </c>
      <c r="D614" s="2">
        <v>1443</v>
      </c>
      <c r="E614" s="2">
        <v>1150</v>
      </c>
      <c r="F614" s="2">
        <v>404</v>
      </c>
      <c r="G614" s="3">
        <f t="shared" si="63"/>
        <v>57.594019030357948</v>
      </c>
      <c r="H614" s="6">
        <f t="shared" si="62"/>
        <v>60.011209005923156</v>
      </c>
      <c r="I614" s="2">
        <v>1206.07</v>
      </c>
      <c r="J614">
        <f t="shared" si="64"/>
        <v>12.807732970850324</v>
      </c>
      <c r="K614">
        <f t="shared" si="65"/>
        <v>6.1017973115843525</v>
      </c>
      <c r="L614">
        <f t="shared" si="66"/>
        <v>2.0990099009900991</v>
      </c>
      <c r="M614">
        <f t="shared" si="67"/>
        <v>694.62418531943808</v>
      </c>
      <c r="N614">
        <f t="shared" si="68"/>
        <v>6621</v>
      </c>
    </row>
    <row r="615" spans="1:14" x14ac:dyDescent="0.2">
      <c r="A615" s="7">
        <v>40514</v>
      </c>
      <c r="B615" s="2">
        <v>932</v>
      </c>
      <c r="C615" s="2">
        <v>2924</v>
      </c>
      <c r="D615" s="2">
        <v>1292</v>
      </c>
      <c r="E615" s="2">
        <v>1100</v>
      </c>
      <c r="F615" s="2">
        <v>371</v>
      </c>
      <c r="G615" s="3">
        <f t="shared" si="63"/>
        <v>58.901646774437225</v>
      </c>
      <c r="H615" s="6">
        <f t="shared" si="62"/>
        <v>60.02349742138167</v>
      </c>
      <c r="I615" s="2">
        <v>1221.53</v>
      </c>
      <c r="J615">
        <f t="shared" si="64"/>
        <v>14.080676839401722</v>
      </c>
      <c r="K615">
        <f t="shared" si="65"/>
        <v>5.6050762955129176</v>
      </c>
      <c r="L615">
        <f t="shared" si="66"/>
        <v>2.5121293800539082</v>
      </c>
      <c r="M615">
        <f t="shared" si="67"/>
        <v>719.50128584378297</v>
      </c>
      <c r="N615">
        <f t="shared" si="68"/>
        <v>6619</v>
      </c>
    </row>
    <row r="616" spans="1:14" x14ac:dyDescent="0.2">
      <c r="A616" s="7">
        <v>40515</v>
      </c>
      <c r="B616" s="2">
        <v>1000</v>
      </c>
      <c r="C616" s="2">
        <v>2925</v>
      </c>
      <c r="D616" s="2">
        <v>1280</v>
      </c>
      <c r="E616" s="2">
        <v>1050</v>
      </c>
      <c r="F616" s="2">
        <v>364</v>
      </c>
      <c r="G616" s="3">
        <f t="shared" si="63"/>
        <v>59.508989273304124</v>
      </c>
      <c r="H616" s="6">
        <f t="shared" si="62"/>
        <v>60.06251371334519</v>
      </c>
      <c r="I616" s="2">
        <v>1224.71</v>
      </c>
      <c r="J616">
        <f t="shared" si="64"/>
        <v>15.108022359873093</v>
      </c>
      <c r="K616">
        <f t="shared" si="65"/>
        <v>5.4993201389938058</v>
      </c>
      <c r="L616">
        <f t="shared" si="66"/>
        <v>2.7472527472527473</v>
      </c>
      <c r="M616">
        <f t="shared" si="67"/>
        <v>728.81254252908298</v>
      </c>
      <c r="N616">
        <f t="shared" si="68"/>
        <v>6619</v>
      </c>
    </row>
    <row r="617" spans="1:14" x14ac:dyDescent="0.2">
      <c r="A617" s="7">
        <v>40518</v>
      </c>
      <c r="B617" s="2">
        <v>1023</v>
      </c>
      <c r="C617" s="2">
        <v>2928</v>
      </c>
      <c r="D617" s="2">
        <v>1256</v>
      </c>
      <c r="E617" s="2">
        <v>1035</v>
      </c>
      <c r="F617" s="2">
        <v>474</v>
      </c>
      <c r="G617" s="3">
        <f t="shared" si="63"/>
        <v>58.907087552114355</v>
      </c>
      <c r="H617" s="6">
        <f t="shared" si="62"/>
        <v>60.055882050490197</v>
      </c>
      <c r="I617" s="2">
        <v>1223.1199999999999</v>
      </c>
      <c r="J617">
        <f t="shared" si="64"/>
        <v>15.232281119714116</v>
      </c>
      <c r="K617">
        <f t="shared" si="65"/>
        <v>7.0577724836212035</v>
      </c>
      <c r="L617">
        <f t="shared" si="66"/>
        <v>2.1582278481012658</v>
      </c>
      <c r="M617">
        <f t="shared" si="67"/>
        <v>720.504369267421</v>
      </c>
      <c r="N617">
        <f t="shared" si="68"/>
        <v>6716</v>
      </c>
    </row>
    <row r="618" spans="1:14" x14ac:dyDescent="0.2">
      <c r="A618" s="7">
        <v>40519</v>
      </c>
      <c r="B618" s="2">
        <v>1033</v>
      </c>
      <c r="C618" s="2">
        <v>2908</v>
      </c>
      <c r="D618" s="2">
        <v>1232</v>
      </c>
      <c r="E618" s="2">
        <v>966</v>
      </c>
      <c r="F618" s="2">
        <v>478</v>
      </c>
      <c r="G618" s="3">
        <f t="shared" si="63"/>
        <v>59.224724195254645</v>
      </c>
      <c r="H618" s="6">
        <f t="shared" si="62"/>
        <v>60.066650633931978</v>
      </c>
      <c r="I618" s="2">
        <v>1223.75</v>
      </c>
      <c r="J618">
        <f t="shared" si="64"/>
        <v>15.611304216412272</v>
      </c>
      <c r="K618">
        <f t="shared" si="65"/>
        <v>7.2238174399274593</v>
      </c>
      <c r="L618">
        <f t="shared" si="66"/>
        <v>2.1610878661087867</v>
      </c>
      <c r="M618">
        <f t="shared" si="67"/>
        <v>724.76256233942865</v>
      </c>
      <c r="N618">
        <f t="shared" si="68"/>
        <v>6617</v>
      </c>
    </row>
    <row r="619" spans="1:14" x14ac:dyDescent="0.2">
      <c r="A619" s="7">
        <v>40520</v>
      </c>
      <c r="B619" s="2">
        <v>1010</v>
      </c>
      <c r="C619" s="2">
        <v>2877</v>
      </c>
      <c r="D619" s="2">
        <v>1244</v>
      </c>
      <c r="E619" s="2">
        <v>971</v>
      </c>
      <c r="F619" s="2">
        <v>514</v>
      </c>
      <c r="G619" s="3">
        <f t="shared" si="63"/>
        <v>58.760580411124543</v>
      </c>
      <c r="H619" s="6">
        <f t="shared" si="62"/>
        <v>60.051491428757338</v>
      </c>
      <c r="I619" s="2">
        <v>1228.28</v>
      </c>
      <c r="J619">
        <f t="shared" si="64"/>
        <v>15.26602176541717</v>
      </c>
      <c r="K619">
        <f t="shared" si="65"/>
        <v>7.7690447400241842</v>
      </c>
      <c r="L619">
        <f t="shared" si="66"/>
        <v>1.9649805447470816</v>
      </c>
      <c r="M619">
        <f t="shared" si="67"/>
        <v>721.7444570737606</v>
      </c>
      <c r="N619">
        <f t="shared" si="68"/>
        <v>6616</v>
      </c>
    </row>
    <row r="620" spans="1:14" x14ac:dyDescent="0.2">
      <c r="A620" s="7">
        <v>40521</v>
      </c>
      <c r="B620" s="2">
        <v>929</v>
      </c>
      <c r="C620" s="2">
        <v>2432</v>
      </c>
      <c r="D620" s="2">
        <v>1005</v>
      </c>
      <c r="E620" s="2">
        <v>796</v>
      </c>
      <c r="F620" s="2">
        <v>498</v>
      </c>
      <c r="G620" s="3">
        <f t="shared" si="63"/>
        <v>58.82685512367491</v>
      </c>
      <c r="H620" s="6">
        <f t="shared" si="62"/>
        <v>60.031109135388149</v>
      </c>
      <c r="I620" s="2">
        <v>1233</v>
      </c>
      <c r="J620">
        <f t="shared" si="64"/>
        <v>16.413427561837455</v>
      </c>
      <c r="K620">
        <f t="shared" si="65"/>
        <v>8.7985865724381629</v>
      </c>
      <c r="L620">
        <f t="shared" si="66"/>
        <v>1.8654618473895581</v>
      </c>
      <c r="M620">
        <f t="shared" si="67"/>
        <v>725.33512367491164</v>
      </c>
      <c r="N620">
        <f t="shared" si="68"/>
        <v>5660</v>
      </c>
    </row>
    <row r="621" spans="1:14" x14ac:dyDescent="0.2">
      <c r="A621" s="7">
        <v>40522</v>
      </c>
      <c r="B621" s="2">
        <v>986</v>
      </c>
      <c r="C621" s="2">
        <v>2461</v>
      </c>
      <c r="D621" s="2">
        <v>960</v>
      </c>
      <c r="E621" s="2">
        <v>742</v>
      </c>
      <c r="F621" s="2">
        <v>448</v>
      </c>
      <c r="G621" s="3">
        <f t="shared" si="63"/>
        <v>59.987493299982134</v>
      </c>
      <c r="H621" s="6">
        <f t="shared" si="62"/>
        <v>60.033311888016577</v>
      </c>
      <c r="I621" s="2">
        <v>1240.4000000000001</v>
      </c>
      <c r="J621">
        <f t="shared" si="64"/>
        <v>17.616580310880828</v>
      </c>
      <c r="K621">
        <f t="shared" si="65"/>
        <v>8.0042880114346975</v>
      </c>
      <c r="L621">
        <f t="shared" si="66"/>
        <v>2.2008928571428568</v>
      </c>
      <c r="M621">
        <f t="shared" si="67"/>
        <v>744.08486689297843</v>
      </c>
      <c r="N621">
        <f t="shared" si="68"/>
        <v>5597</v>
      </c>
    </row>
    <row r="622" spans="1:14" x14ac:dyDescent="0.2">
      <c r="A622" s="7">
        <v>40525</v>
      </c>
      <c r="B622" s="2">
        <v>955</v>
      </c>
      <c r="C622" s="2">
        <v>2460</v>
      </c>
      <c r="D622" s="2">
        <v>974</v>
      </c>
      <c r="E622" s="2">
        <v>728</v>
      </c>
      <c r="F622" s="2">
        <v>476</v>
      </c>
      <c r="G622" s="3">
        <f t="shared" si="63"/>
        <v>59.619166815662432</v>
      </c>
      <c r="H622" s="6">
        <f t="shared" si="62"/>
        <v>60.009277990769732</v>
      </c>
      <c r="I622" s="2">
        <v>1240.46</v>
      </c>
      <c r="J622">
        <f t="shared" si="64"/>
        <v>17.074915072411944</v>
      </c>
      <c r="K622">
        <f t="shared" si="65"/>
        <v>8.5106382978723403</v>
      </c>
      <c r="L622">
        <f t="shared" si="66"/>
        <v>2.0063025210084033</v>
      </c>
      <c r="M622">
        <f t="shared" si="67"/>
        <v>739.55191668156624</v>
      </c>
      <c r="N622">
        <f t="shared" si="68"/>
        <v>5593</v>
      </c>
    </row>
    <row r="623" spans="1:14" x14ac:dyDescent="0.2">
      <c r="A623" s="7">
        <v>40526</v>
      </c>
      <c r="B623" s="2">
        <v>930</v>
      </c>
      <c r="C623" s="2">
        <v>2455</v>
      </c>
      <c r="D623" s="2">
        <v>976</v>
      </c>
      <c r="E623" s="2">
        <v>737</v>
      </c>
      <c r="F623" s="2">
        <v>492</v>
      </c>
      <c r="G623" s="3">
        <f t="shared" si="63"/>
        <v>59.280858676207515</v>
      </c>
      <c r="H623" s="6">
        <f t="shared" si="62"/>
        <v>60.008371931065142</v>
      </c>
      <c r="I623" s="2">
        <v>1241.5899999999999</v>
      </c>
      <c r="J623">
        <f t="shared" si="64"/>
        <v>16.636851520572449</v>
      </c>
      <c r="K623">
        <f t="shared" si="65"/>
        <v>8.8014311270125223</v>
      </c>
      <c r="L623">
        <f t="shared" si="66"/>
        <v>1.8902439024390243</v>
      </c>
      <c r="M623">
        <f t="shared" si="67"/>
        <v>736.02521323792496</v>
      </c>
      <c r="N623">
        <f t="shared" si="68"/>
        <v>5590</v>
      </c>
    </row>
    <row r="624" spans="1:14" x14ac:dyDescent="0.2">
      <c r="A624" s="7">
        <v>40527</v>
      </c>
      <c r="B624" s="2">
        <v>883</v>
      </c>
      <c r="C624" s="2">
        <v>2376</v>
      </c>
      <c r="D624" s="2">
        <v>995</v>
      </c>
      <c r="E624" s="2">
        <v>853</v>
      </c>
      <c r="F624" s="2">
        <v>483</v>
      </c>
      <c r="G624" s="3">
        <f t="shared" si="63"/>
        <v>58.311270125223615</v>
      </c>
      <c r="H624" s="6">
        <f t="shared" si="62"/>
        <v>59.935287301794752</v>
      </c>
      <c r="I624" s="2">
        <v>1235.23</v>
      </c>
      <c r="J624">
        <f t="shared" si="64"/>
        <v>15.796064400715563</v>
      </c>
      <c r="K624">
        <f t="shared" si="65"/>
        <v>8.6404293381037576</v>
      </c>
      <c r="L624">
        <f t="shared" si="66"/>
        <v>1.82815734989648</v>
      </c>
      <c r="M624">
        <f t="shared" si="67"/>
        <v>720.27830196779962</v>
      </c>
      <c r="N624">
        <f t="shared" si="68"/>
        <v>5590</v>
      </c>
    </row>
    <row r="625" spans="1:14" x14ac:dyDescent="0.2">
      <c r="A625" s="7">
        <v>40528</v>
      </c>
      <c r="B625" s="2">
        <v>928</v>
      </c>
      <c r="C625" s="2">
        <v>2366</v>
      </c>
      <c r="D625" s="2">
        <v>1048</v>
      </c>
      <c r="E625" s="2">
        <v>853</v>
      </c>
      <c r="F625" s="2">
        <v>394</v>
      </c>
      <c r="G625" s="3">
        <f t="shared" si="63"/>
        <v>59.235999284308463</v>
      </c>
      <c r="H625" s="6">
        <f t="shared" ref="H625:H727" si="69">AVERAGE(G576:G625)</f>
        <v>59.8929058815581</v>
      </c>
      <c r="I625" s="2">
        <v>1242.8699999999999</v>
      </c>
      <c r="J625">
        <f t="shared" si="64"/>
        <v>16.604043657183755</v>
      </c>
      <c r="K625">
        <f t="shared" si="65"/>
        <v>7.0495616389336195</v>
      </c>
      <c r="L625">
        <f t="shared" si="66"/>
        <v>2.3553299492385791</v>
      </c>
      <c r="M625">
        <f t="shared" si="67"/>
        <v>736.22646430488453</v>
      </c>
      <c r="N625">
        <f t="shared" si="68"/>
        <v>5589</v>
      </c>
    </row>
    <row r="626" spans="1:14" x14ac:dyDescent="0.2">
      <c r="A626" s="7">
        <v>40529</v>
      </c>
      <c r="B626" s="2">
        <v>913</v>
      </c>
      <c r="C626" s="2">
        <v>2412</v>
      </c>
      <c r="D626" s="2">
        <v>1051</v>
      </c>
      <c r="E626" s="2">
        <v>847</v>
      </c>
      <c r="F626" s="2">
        <v>366</v>
      </c>
      <c r="G626" s="3">
        <f t="shared" si="63"/>
        <v>59.515118983718018</v>
      </c>
      <c r="H626" s="6">
        <f t="shared" si="69"/>
        <v>59.848694183121651</v>
      </c>
      <c r="I626" s="2">
        <v>1243.9100000000001</v>
      </c>
      <c r="J626">
        <f t="shared" si="64"/>
        <v>16.335659330828413</v>
      </c>
      <c r="K626">
        <f t="shared" si="65"/>
        <v>6.5485775630703165</v>
      </c>
      <c r="L626">
        <f t="shared" si="66"/>
        <v>2.4945355191256833</v>
      </c>
      <c r="M626">
        <f t="shared" si="67"/>
        <v>740.31451655036687</v>
      </c>
      <c r="N626">
        <f t="shared" si="68"/>
        <v>5589</v>
      </c>
    </row>
    <row r="627" spans="1:14" x14ac:dyDescent="0.2">
      <c r="A627" s="7">
        <v>40532</v>
      </c>
      <c r="B627" s="2">
        <v>922</v>
      </c>
      <c r="C627" s="2">
        <v>2381</v>
      </c>
      <c r="D627" s="2">
        <v>1033</v>
      </c>
      <c r="E627" s="2">
        <v>823</v>
      </c>
      <c r="F627" s="2">
        <v>429</v>
      </c>
      <c r="G627" s="3">
        <f t="shared" si="63"/>
        <v>59.105225483178238</v>
      </c>
      <c r="H627" s="6">
        <f t="shared" si="69"/>
        <v>59.785775999895662</v>
      </c>
      <c r="I627" s="2">
        <v>1247.08</v>
      </c>
      <c r="J627">
        <f t="shared" si="64"/>
        <v>16.499642090193273</v>
      </c>
      <c r="K627">
        <f t="shared" si="65"/>
        <v>7.6771653543307083</v>
      </c>
      <c r="L627">
        <f t="shared" si="66"/>
        <v>2.1491841491841495</v>
      </c>
      <c r="M627">
        <f t="shared" si="67"/>
        <v>737.08944595561911</v>
      </c>
      <c r="N627">
        <f t="shared" si="68"/>
        <v>5588</v>
      </c>
    </row>
    <row r="628" spans="1:14" x14ac:dyDescent="0.2">
      <c r="A628" s="7">
        <v>40533</v>
      </c>
      <c r="B628" s="2">
        <v>975</v>
      </c>
      <c r="C628" s="2">
        <v>2408</v>
      </c>
      <c r="D628" s="2">
        <v>998</v>
      </c>
      <c r="E628" s="2">
        <v>786</v>
      </c>
      <c r="F628" s="2">
        <v>420</v>
      </c>
      <c r="G628" s="3">
        <f t="shared" si="63"/>
        <v>59.779846071236797</v>
      </c>
      <c r="H628" s="6">
        <f t="shared" si="69"/>
        <v>59.743036844708094</v>
      </c>
      <c r="I628" s="2">
        <v>1254.5999999999999</v>
      </c>
      <c r="J628">
        <f t="shared" si="64"/>
        <v>17.451226060497582</v>
      </c>
      <c r="K628">
        <f t="shared" si="65"/>
        <v>7.5174512260604978</v>
      </c>
      <c r="L628">
        <f t="shared" si="66"/>
        <v>2.3214285714285712</v>
      </c>
      <c r="M628">
        <f t="shared" si="67"/>
        <v>749.99794880973684</v>
      </c>
      <c r="N628">
        <f t="shared" si="68"/>
        <v>5587</v>
      </c>
    </row>
    <row r="629" spans="1:14" x14ac:dyDescent="0.2">
      <c r="A629" s="7">
        <v>40534</v>
      </c>
      <c r="B629" s="2">
        <v>992</v>
      </c>
      <c r="C629" s="2">
        <v>2419</v>
      </c>
      <c r="D629" s="2">
        <v>1003</v>
      </c>
      <c r="E629" s="2">
        <v>794</v>
      </c>
      <c r="F629" s="2">
        <v>379</v>
      </c>
      <c r="G629" s="3">
        <f t="shared" si="63"/>
        <v>60.205834974046894</v>
      </c>
      <c r="H629" s="6">
        <f t="shared" si="69"/>
        <v>59.693168968353554</v>
      </c>
      <c r="I629" s="2">
        <v>1258.8399999999999</v>
      </c>
      <c r="J629">
        <f t="shared" si="64"/>
        <v>17.755503848219082</v>
      </c>
      <c r="K629">
        <f t="shared" si="65"/>
        <v>6.7836047968498301</v>
      </c>
      <c r="L629">
        <f t="shared" si="66"/>
        <v>2.6174142480211082</v>
      </c>
      <c r="M629">
        <f t="shared" si="67"/>
        <v>757.89513298729184</v>
      </c>
      <c r="N629">
        <f t="shared" si="68"/>
        <v>5587</v>
      </c>
    </row>
    <row r="630" spans="1:14" x14ac:dyDescent="0.2">
      <c r="A630" s="7">
        <v>40535</v>
      </c>
      <c r="B630" s="2">
        <v>985</v>
      </c>
      <c r="C630" s="2">
        <v>2442</v>
      </c>
      <c r="D630" s="2">
        <v>1010</v>
      </c>
      <c r="E630" s="2">
        <v>786</v>
      </c>
      <c r="F630" s="2">
        <v>362</v>
      </c>
      <c r="G630" s="3">
        <f t="shared" si="63"/>
        <v>60.392121754700092</v>
      </c>
      <c r="H630" s="6">
        <f t="shared" si="69"/>
        <v>59.631949885710675</v>
      </c>
      <c r="I630" s="2">
        <v>1256.77</v>
      </c>
      <c r="J630">
        <f t="shared" si="64"/>
        <v>17.636526410026857</v>
      </c>
      <c r="K630">
        <f t="shared" si="65"/>
        <v>6.4816472694717993</v>
      </c>
      <c r="L630">
        <f t="shared" si="66"/>
        <v>2.7209944751381214</v>
      </c>
      <c r="M630">
        <f t="shared" si="67"/>
        <v>758.99006857654433</v>
      </c>
      <c r="N630">
        <f t="shared" si="68"/>
        <v>5585</v>
      </c>
    </row>
    <row r="631" spans="1:14" x14ac:dyDescent="0.2">
      <c r="A631" s="7">
        <v>40539</v>
      </c>
      <c r="B631" s="2">
        <v>1003</v>
      </c>
      <c r="C631" s="2">
        <v>2428</v>
      </c>
      <c r="D631" s="2">
        <v>1011</v>
      </c>
      <c r="E631" s="2">
        <v>777</v>
      </c>
      <c r="F631" s="2">
        <v>365</v>
      </c>
      <c r="G631" s="3">
        <f t="shared" si="63"/>
        <v>60.483524355300858</v>
      </c>
      <c r="H631" s="6">
        <f t="shared" si="69"/>
        <v>59.571328876063944</v>
      </c>
      <c r="I631" s="2">
        <v>1257.54</v>
      </c>
      <c r="J631">
        <f t="shared" si="64"/>
        <v>17.962034383954155</v>
      </c>
      <c r="K631">
        <f t="shared" si="65"/>
        <v>6.5365329512893986</v>
      </c>
      <c r="L631">
        <f t="shared" si="66"/>
        <v>2.7479452054794518</v>
      </c>
      <c r="M631">
        <f t="shared" si="67"/>
        <v>760.60451217765035</v>
      </c>
      <c r="N631">
        <f t="shared" si="68"/>
        <v>5584</v>
      </c>
    </row>
    <row r="632" spans="1:14" x14ac:dyDescent="0.2">
      <c r="A632" s="7">
        <v>40540</v>
      </c>
      <c r="B632" s="2">
        <v>1020</v>
      </c>
      <c r="C632" s="2">
        <v>2427</v>
      </c>
      <c r="D632" s="2">
        <v>1003</v>
      </c>
      <c r="E632" s="2">
        <v>773</v>
      </c>
      <c r="F632" s="2">
        <v>363</v>
      </c>
      <c r="G632" s="3">
        <f t="shared" si="63"/>
        <v>60.626566416040099</v>
      </c>
      <c r="H632" s="6">
        <f t="shared" si="69"/>
        <v>59.525164552210825</v>
      </c>
      <c r="I632" s="2">
        <v>1258.51</v>
      </c>
      <c r="J632">
        <f t="shared" si="64"/>
        <v>18.259935553168635</v>
      </c>
      <c r="K632">
        <f t="shared" si="65"/>
        <v>6.4983888292158971</v>
      </c>
      <c r="L632">
        <f t="shared" si="66"/>
        <v>2.8099173553719008</v>
      </c>
      <c r="M632">
        <f t="shared" si="67"/>
        <v>762.99140100250622</v>
      </c>
      <c r="N632">
        <f t="shared" si="68"/>
        <v>5586</v>
      </c>
    </row>
    <row r="633" spans="1:14" x14ac:dyDescent="0.2">
      <c r="A633" s="7">
        <v>40541</v>
      </c>
      <c r="B633" s="2">
        <v>1011</v>
      </c>
      <c r="C633" s="2">
        <v>2453</v>
      </c>
      <c r="D633" s="2">
        <v>1001</v>
      </c>
      <c r="E633" s="2">
        <v>786</v>
      </c>
      <c r="F633" s="2">
        <v>406</v>
      </c>
      <c r="G633" s="3">
        <f t="shared" si="63"/>
        <v>60.171468976489308</v>
      </c>
      <c r="H633" s="6">
        <f t="shared" si="69"/>
        <v>59.467603593576371</v>
      </c>
      <c r="I633" s="2">
        <v>1259.78</v>
      </c>
      <c r="J633">
        <f t="shared" si="64"/>
        <v>17.871663425844087</v>
      </c>
      <c r="K633">
        <f t="shared" si="65"/>
        <v>7.1769489128513344</v>
      </c>
      <c r="L633">
        <f t="shared" si="66"/>
        <v>2.4901477832512318</v>
      </c>
      <c r="M633">
        <f t="shared" si="67"/>
        <v>758.02813187201696</v>
      </c>
      <c r="N633">
        <f t="shared" si="68"/>
        <v>5657</v>
      </c>
    </row>
    <row r="634" spans="1:14" x14ac:dyDescent="0.2">
      <c r="A634" s="7">
        <v>40542</v>
      </c>
      <c r="B634" s="2">
        <v>1016</v>
      </c>
      <c r="C634" s="2">
        <v>2441</v>
      </c>
      <c r="D634" s="2">
        <v>1020</v>
      </c>
      <c r="E634" s="2">
        <v>779</v>
      </c>
      <c r="F634" s="2">
        <v>333</v>
      </c>
      <c r="G634" s="3">
        <f t="shared" si="63"/>
        <v>60.835569869386298</v>
      </c>
      <c r="H634" s="6">
        <f t="shared" si="69"/>
        <v>59.475769014820351</v>
      </c>
      <c r="I634" s="2">
        <v>1257.8800000000001</v>
      </c>
      <c r="J634">
        <f t="shared" si="64"/>
        <v>18.17856503846842</v>
      </c>
      <c r="K634">
        <f t="shared" si="65"/>
        <v>5.9581320450885666</v>
      </c>
      <c r="L634">
        <f t="shared" si="66"/>
        <v>3.0510510510510511</v>
      </c>
      <c r="M634">
        <f t="shared" si="67"/>
        <v>765.23846627303647</v>
      </c>
      <c r="N634">
        <f t="shared" si="68"/>
        <v>5589</v>
      </c>
    </row>
    <row r="635" spans="1:14" x14ac:dyDescent="0.2">
      <c r="A635" s="7">
        <v>40543</v>
      </c>
      <c r="B635" s="2">
        <v>1026</v>
      </c>
      <c r="C635" s="2">
        <v>2466</v>
      </c>
      <c r="D635" s="2">
        <v>1024</v>
      </c>
      <c r="E635" s="2">
        <v>770</v>
      </c>
      <c r="F635" s="2">
        <v>304</v>
      </c>
      <c r="G635" s="3">
        <f t="shared" si="63"/>
        <v>61.234347048300535</v>
      </c>
      <c r="H635" s="6">
        <f t="shared" si="69"/>
        <v>59.481642729151915</v>
      </c>
      <c r="I635" s="2">
        <v>1257.6400000000001</v>
      </c>
      <c r="J635">
        <f t="shared" si="64"/>
        <v>18.354203935599283</v>
      </c>
      <c r="K635">
        <f t="shared" si="65"/>
        <v>5.4382826475849733</v>
      </c>
      <c r="L635">
        <f t="shared" si="66"/>
        <v>3.3749999999999996</v>
      </c>
      <c r="M635">
        <f t="shared" si="67"/>
        <v>770.10764221824695</v>
      </c>
      <c r="N635">
        <f t="shared" si="68"/>
        <v>5590</v>
      </c>
    </row>
    <row r="636" spans="1:14" x14ac:dyDescent="0.2">
      <c r="A636" s="7">
        <v>40546</v>
      </c>
      <c r="B636" s="2">
        <v>1133</v>
      </c>
      <c r="C636" s="2">
        <v>2519</v>
      </c>
      <c r="D636" s="2">
        <v>941</v>
      </c>
      <c r="E636" s="2">
        <v>692</v>
      </c>
      <c r="F636" s="2">
        <v>369</v>
      </c>
      <c r="G636" s="3">
        <f t="shared" si="63"/>
        <v>61.867704280155642</v>
      </c>
      <c r="H636" s="6">
        <f t="shared" si="69"/>
        <v>59.507065082388316</v>
      </c>
      <c r="I636" s="2">
        <v>1271.8900000000001</v>
      </c>
      <c r="J636">
        <f t="shared" si="64"/>
        <v>20.038910505836576</v>
      </c>
      <c r="K636">
        <f t="shared" si="65"/>
        <v>6.5263530244074994</v>
      </c>
      <c r="L636">
        <f t="shared" si="66"/>
        <v>3.0704607046070458</v>
      </c>
      <c r="M636">
        <f t="shared" si="67"/>
        <v>786.88914396887162</v>
      </c>
      <c r="N636">
        <f t="shared" si="68"/>
        <v>5654</v>
      </c>
    </row>
    <row r="637" spans="1:14" x14ac:dyDescent="0.2">
      <c r="A637" s="7">
        <v>40547</v>
      </c>
      <c r="B637" s="2">
        <v>978</v>
      </c>
      <c r="C637" s="2">
        <v>2547</v>
      </c>
      <c r="D637" s="2">
        <v>1011</v>
      </c>
      <c r="E637" s="2">
        <v>729</v>
      </c>
      <c r="F637" s="2">
        <v>320</v>
      </c>
      <c r="G637" s="3">
        <f t="shared" si="63"/>
        <v>61.222918531781559</v>
      </c>
      <c r="H637" s="6">
        <f t="shared" si="69"/>
        <v>59.526017767805513</v>
      </c>
      <c r="I637" s="2">
        <v>1270.2</v>
      </c>
      <c r="J637">
        <f t="shared" si="64"/>
        <v>17.511190689346464</v>
      </c>
      <c r="K637">
        <f t="shared" si="65"/>
        <v>5.7296329453894357</v>
      </c>
      <c r="L637">
        <f t="shared" si="66"/>
        <v>3.0562499999999999</v>
      </c>
      <c r="M637">
        <f t="shared" si="67"/>
        <v>777.65351119068941</v>
      </c>
      <c r="N637">
        <f t="shared" si="68"/>
        <v>5585</v>
      </c>
    </row>
    <row r="638" spans="1:14" x14ac:dyDescent="0.2">
      <c r="A638" s="7">
        <v>40548</v>
      </c>
      <c r="B638" s="2">
        <v>1045</v>
      </c>
      <c r="C638" s="2">
        <v>2525</v>
      </c>
      <c r="D638" s="2">
        <v>1021</v>
      </c>
      <c r="E638" s="2">
        <v>694</v>
      </c>
      <c r="F638" s="2">
        <v>303</v>
      </c>
      <c r="G638" s="3">
        <f t="shared" si="63"/>
        <v>61.864710093056551</v>
      </c>
      <c r="H638" s="6">
        <f t="shared" si="69"/>
        <v>59.538859801010148</v>
      </c>
      <c r="I638" s="2">
        <v>1276.56</v>
      </c>
      <c r="J638">
        <f t="shared" si="64"/>
        <v>18.700787401574804</v>
      </c>
      <c r="K638">
        <f t="shared" si="65"/>
        <v>5.4223335719398715</v>
      </c>
      <c r="L638">
        <f t="shared" si="66"/>
        <v>3.4488448844884485</v>
      </c>
      <c r="M638">
        <f t="shared" si="67"/>
        <v>789.74014316392265</v>
      </c>
      <c r="N638">
        <f t="shared" si="68"/>
        <v>5588</v>
      </c>
    </row>
    <row r="639" spans="1:14" x14ac:dyDescent="0.2">
      <c r="A639" s="7">
        <v>40549</v>
      </c>
      <c r="B639" s="2">
        <v>1042</v>
      </c>
      <c r="C639" s="2">
        <v>2478</v>
      </c>
      <c r="D639" s="2">
        <v>1018</v>
      </c>
      <c r="E639" s="2">
        <v>758</v>
      </c>
      <c r="F639" s="2">
        <v>300</v>
      </c>
      <c r="G639" s="3">
        <f t="shared" si="63"/>
        <v>61.451036454610438</v>
      </c>
      <c r="H639" s="6">
        <f t="shared" si="69"/>
        <v>59.549830643481044</v>
      </c>
      <c r="I639" s="2">
        <v>1273.8499999999999</v>
      </c>
      <c r="J639">
        <f t="shared" si="64"/>
        <v>18.620443173695495</v>
      </c>
      <c r="K639">
        <f t="shared" si="65"/>
        <v>5.3609721229449603</v>
      </c>
      <c r="L639">
        <f t="shared" si="66"/>
        <v>3.4733333333333332</v>
      </c>
      <c r="M639">
        <f t="shared" si="67"/>
        <v>782.7940278770551</v>
      </c>
      <c r="N639">
        <f t="shared" si="68"/>
        <v>5596</v>
      </c>
    </row>
    <row r="640" spans="1:14" x14ac:dyDescent="0.2">
      <c r="A640" s="7">
        <v>40550</v>
      </c>
      <c r="B640" s="2">
        <v>987</v>
      </c>
      <c r="C640" s="2">
        <v>2479</v>
      </c>
      <c r="D640" s="2">
        <v>1019</v>
      </c>
      <c r="E640" s="2">
        <v>782</v>
      </c>
      <c r="F640" s="2">
        <v>323</v>
      </c>
      <c r="G640" s="3">
        <f t="shared" si="63"/>
        <v>60.822898032200357</v>
      </c>
      <c r="H640" s="6">
        <f t="shared" si="69"/>
        <v>59.567044233564381</v>
      </c>
      <c r="I640" s="2">
        <v>1271.5</v>
      </c>
      <c r="J640">
        <f t="shared" si="64"/>
        <v>17.656529516994635</v>
      </c>
      <c r="K640">
        <f t="shared" si="65"/>
        <v>5.7781753130590339</v>
      </c>
      <c r="L640">
        <f t="shared" si="66"/>
        <v>3.0557275541795668</v>
      </c>
      <c r="M640">
        <f t="shared" si="67"/>
        <v>773.36314847942742</v>
      </c>
      <c r="N640">
        <f t="shared" si="68"/>
        <v>5590</v>
      </c>
    </row>
    <row r="641" spans="1:14" x14ac:dyDescent="0.2">
      <c r="A641" s="7">
        <v>40553</v>
      </c>
      <c r="B641" s="2">
        <v>995</v>
      </c>
      <c r="C641" s="2">
        <v>2454</v>
      </c>
      <c r="D641" s="2">
        <v>1042</v>
      </c>
      <c r="E641" s="2">
        <v>763</v>
      </c>
      <c r="F641" s="2">
        <v>336</v>
      </c>
      <c r="G641" s="3">
        <f t="shared" si="63"/>
        <v>60.765652951699465</v>
      </c>
      <c r="H641" s="6">
        <f t="shared" si="69"/>
        <v>59.593903807704564</v>
      </c>
      <c r="I641" s="2">
        <v>1269.75</v>
      </c>
      <c r="J641">
        <f t="shared" si="64"/>
        <v>17.79964221824687</v>
      </c>
      <c r="K641">
        <f t="shared" si="65"/>
        <v>6.010733452593918</v>
      </c>
      <c r="L641">
        <f t="shared" si="66"/>
        <v>2.9613095238095237</v>
      </c>
      <c r="M641">
        <f t="shared" si="67"/>
        <v>771.57187835420393</v>
      </c>
      <c r="N641">
        <f t="shared" si="68"/>
        <v>5590</v>
      </c>
    </row>
    <row r="642" spans="1:14" x14ac:dyDescent="0.2">
      <c r="A642" s="7">
        <v>40554</v>
      </c>
      <c r="B642" s="2">
        <v>1033</v>
      </c>
      <c r="C642" s="2">
        <v>2474</v>
      </c>
      <c r="D642" s="2">
        <v>1033</v>
      </c>
      <c r="E642" s="2">
        <v>719</v>
      </c>
      <c r="F642" s="2">
        <v>332</v>
      </c>
      <c r="G642" s="3">
        <f t="shared" si="63"/>
        <v>61.29314970488285</v>
      </c>
      <c r="H642" s="6">
        <f t="shared" si="69"/>
        <v>59.617379012773966</v>
      </c>
      <c r="I642" s="2">
        <v>1274.48</v>
      </c>
      <c r="J642">
        <f t="shared" si="64"/>
        <v>18.476122339474156</v>
      </c>
      <c r="K642">
        <f t="shared" si="65"/>
        <v>5.9381148274011801</v>
      </c>
      <c r="L642">
        <f t="shared" si="66"/>
        <v>3.1114457831325306</v>
      </c>
      <c r="M642">
        <f t="shared" si="67"/>
        <v>781.16893435879103</v>
      </c>
      <c r="N642">
        <f t="shared" si="68"/>
        <v>5591</v>
      </c>
    </row>
    <row r="643" spans="1:14" x14ac:dyDescent="0.2">
      <c r="A643" s="7">
        <v>40555</v>
      </c>
      <c r="B643" s="2">
        <v>1105</v>
      </c>
      <c r="C643" s="2">
        <v>2495</v>
      </c>
      <c r="D643" s="2">
        <v>983</v>
      </c>
      <c r="E643" s="2">
        <v>692</v>
      </c>
      <c r="F643" s="2">
        <v>372</v>
      </c>
      <c r="G643" s="3">
        <f t="shared" si="63"/>
        <v>61.577828935718081</v>
      </c>
      <c r="H643" s="6">
        <f t="shared" si="69"/>
        <v>59.65446679898416</v>
      </c>
      <c r="I643" s="2">
        <v>1285.96</v>
      </c>
      <c r="J643">
        <f t="shared" si="64"/>
        <v>19.567912165751725</v>
      </c>
      <c r="K643">
        <f t="shared" si="65"/>
        <v>6.5875686205064632</v>
      </c>
      <c r="L643">
        <f t="shared" si="66"/>
        <v>2.9704301075268815</v>
      </c>
      <c r="M643">
        <f t="shared" si="67"/>
        <v>791.86624898176024</v>
      </c>
      <c r="N643">
        <f t="shared" ref="N643:N706" si="70">B643+C643+D643+E643+F643</f>
        <v>5647</v>
      </c>
    </row>
    <row r="644" spans="1:14" x14ac:dyDescent="0.2">
      <c r="A644" s="7">
        <v>40556</v>
      </c>
      <c r="B644" s="2">
        <v>1112</v>
      </c>
      <c r="C644" s="2">
        <v>2502</v>
      </c>
      <c r="D644" s="2">
        <v>937</v>
      </c>
      <c r="E644" s="2">
        <v>674</v>
      </c>
      <c r="F644" s="2">
        <v>421</v>
      </c>
      <c r="G644" s="3">
        <f t="shared" si="63"/>
        <v>61.370882040382568</v>
      </c>
      <c r="H644" s="6">
        <f t="shared" si="69"/>
        <v>59.665988398691781</v>
      </c>
      <c r="I644" s="2">
        <v>1283.76</v>
      </c>
      <c r="J644">
        <f t="shared" si="64"/>
        <v>19.695359546581649</v>
      </c>
      <c r="K644">
        <f t="shared" si="65"/>
        <v>7.4566064470421534</v>
      </c>
      <c r="L644">
        <f t="shared" si="66"/>
        <v>2.6413301662707838</v>
      </c>
      <c r="M644">
        <f t="shared" si="67"/>
        <v>787.85483528161524</v>
      </c>
      <c r="N644">
        <f t="shared" si="70"/>
        <v>5646</v>
      </c>
    </row>
    <row r="645" spans="1:14" x14ac:dyDescent="0.2">
      <c r="A645" s="7">
        <v>40557</v>
      </c>
      <c r="B645" s="2">
        <v>1148</v>
      </c>
      <c r="C645" s="2">
        <v>2463</v>
      </c>
      <c r="D645" s="2">
        <v>925</v>
      </c>
      <c r="E645" s="2">
        <v>655</v>
      </c>
      <c r="F645" s="2">
        <v>402</v>
      </c>
      <c r="G645" s="3">
        <f t="shared" si="63"/>
        <v>61.800464866797782</v>
      </c>
      <c r="H645" s="6">
        <f t="shared" si="69"/>
        <v>59.685623073671238</v>
      </c>
      <c r="I645" s="2">
        <v>1293.24</v>
      </c>
      <c r="J645">
        <f t="shared" si="64"/>
        <v>20.525657071339175</v>
      </c>
      <c r="K645">
        <f t="shared" si="65"/>
        <v>7.1875558734131948</v>
      </c>
      <c r="L645">
        <f t="shared" si="66"/>
        <v>2.855721393034826</v>
      </c>
      <c r="M645">
        <f t="shared" si="67"/>
        <v>799.2283318433756</v>
      </c>
      <c r="N645">
        <f t="shared" si="70"/>
        <v>5593</v>
      </c>
    </row>
    <row r="646" spans="1:14" x14ac:dyDescent="0.2">
      <c r="A646" s="7">
        <v>40561</v>
      </c>
      <c r="B646" s="2">
        <v>1176</v>
      </c>
      <c r="C646" s="2">
        <v>2434</v>
      </c>
      <c r="D646" s="2">
        <v>940</v>
      </c>
      <c r="E646" s="2">
        <v>682</v>
      </c>
      <c r="F646" s="2">
        <v>361</v>
      </c>
      <c r="G646" s="3">
        <f t="shared" si="63"/>
        <v>62.093688539245484</v>
      </c>
      <c r="H646" s="6">
        <f t="shared" si="69"/>
        <v>59.660668976842445</v>
      </c>
      <c r="I646" s="2">
        <v>1295.02</v>
      </c>
      <c r="J646">
        <f t="shared" si="64"/>
        <v>21.026282853566958</v>
      </c>
      <c r="K646">
        <f t="shared" si="65"/>
        <v>6.4544966922939384</v>
      </c>
      <c r="L646">
        <f t="shared" si="66"/>
        <v>3.2576177285318559</v>
      </c>
      <c r="M646">
        <f t="shared" si="67"/>
        <v>804.1256853209369</v>
      </c>
      <c r="N646">
        <f t="shared" si="70"/>
        <v>5593</v>
      </c>
    </row>
    <row r="647" spans="1:14" x14ac:dyDescent="0.2">
      <c r="A647" s="7">
        <v>40562</v>
      </c>
      <c r="B647" s="2">
        <v>880</v>
      </c>
      <c r="C647" s="2">
        <v>2474</v>
      </c>
      <c r="D647" s="2">
        <v>1044</v>
      </c>
      <c r="E647" s="2">
        <v>793</v>
      </c>
      <c r="F647" s="2">
        <v>402</v>
      </c>
      <c r="G647" s="3">
        <f t="shared" si="63"/>
        <v>59.429644198104775</v>
      </c>
      <c r="H647" s="6">
        <f t="shared" si="69"/>
        <v>59.586338163626699</v>
      </c>
      <c r="I647" s="2">
        <v>1281.92</v>
      </c>
      <c r="J647">
        <f t="shared" si="64"/>
        <v>15.733953155730378</v>
      </c>
      <c r="K647">
        <f t="shared" si="65"/>
        <v>7.1875558734131948</v>
      </c>
      <c r="L647">
        <f t="shared" si="66"/>
        <v>2.1890547263681595</v>
      </c>
      <c r="M647">
        <f t="shared" si="67"/>
        <v>761.84049490434484</v>
      </c>
      <c r="N647">
        <f t="shared" si="70"/>
        <v>5593</v>
      </c>
    </row>
    <row r="648" spans="1:14" x14ac:dyDescent="0.2">
      <c r="A648" s="7">
        <v>40563</v>
      </c>
      <c r="B648" s="2">
        <v>752</v>
      </c>
      <c r="C648" s="2">
        <v>2399</v>
      </c>
      <c r="D648" s="2">
        <v>1129</v>
      </c>
      <c r="E648" s="2">
        <v>905</v>
      </c>
      <c r="F648" s="2">
        <v>408</v>
      </c>
      <c r="G648" s="3">
        <f t="shared" si="63"/>
        <v>57.802610405864471</v>
      </c>
      <c r="H648" s="6">
        <f t="shared" si="69"/>
        <v>59.469336117550235</v>
      </c>
      <c r="I648" s="2">
        <v>1280.26</v>
      </c>
      <c r="J648">
        <f t="shared" si="64"/>
        <v>13.445378151260504</v>
      </c>
      <c r="K648">
        <f t="shared" si="65"/>
        <v>7.2948328267477205</v>
      </c>
      <c r="L648">
        <f t="shared" si="66"/>
        <v>1.8431372549019607</v>
      </c>
      <c r="M648">
        <f t="shared" si="67"/>
        <v>740.02369998212043</v>
      </c>
      <c r="N648">
        <f t="shared" si="70"/>
        <v>5593</v>
      </c>
    </row>
    <row r="649" spans="1:14" x14ac:dyDescent="0.2">
      <c r="A649" s="7">
        <v>40564</v>
      </c>
      <c r="B649" s="2">
        <v>723</v>
      </c>
      <c r="C649" s="2">
        <v>2361</v>
      </c>
      <c r="D649" s="2">
        <v>1180</v>
      </c>
      <c r="E649" s="2">
        <v>951</v>
      </c>
      <c r="F649" s="2">
        <v>380</v>
      </c>
      <c r="G649" s="3">
        <f t="shared" si="63"/>
        <v>57.492403932082219</v>
      </c>
      <c r="H649" s="6">
        <f t="shared" si="69"/>
        <v>59.379825066808571</v>
      </c>
      <c r="I649" s="2">
        <v>1283.3499999999999</v>
      </c>
      <c r="J649">
        <f t="shared" si="64"/>
        <v>12.922252010723861</v>
      </c>
      <c r="K649">
        <f t="shared" si="65"/>
        <v>6.7917783735478103</v>
      </c>
      <c r="L649">
        <f t="shared" si="66"/>
        <v>1.9026315789473687</v>
      </c>
      <c r="M649">
        <f t="shared" si="67"/>
        <v>737.82876586237705</v>
      </c>
      <c r="N649">
        <f t="shared" si="70"/>
        <v>5595</v>
      </c>
    </row>
    <row r="650" spans="1:14" x14ac:dyDescent="0.2">
      <c r="A650" s="7">
        <v>40567</v>
      </c>
      <c r="B650" s="2">
        <v>738</v>
      </c>
      <c r="C650" s="2">
        <v>2378</v>
      </c>
      <c r="D650" s="2">
        <v>1207</v>
      </c>
      <c r="E650" s="2">
        <v>912</v>
      </c>
      <c r="F650" s="2">
        <v>361</v>
      </c>
      <c r="G650" s="3">
        <f t="shared" si="63"/>
        <v>57.934238741958545</v>
      </c>
      <c r="H650" s="6">
        <f t="shared" si="69"/>
        <v>59.311670014807902</v>
      </c>
      <c r="I650" s="2">
        <v>1290.8399999999999</v>
      </c>
      <c r="J650">
        <f t="shared" si="64"/>
        <v>13.187991422444604</v>
      </c>
      <c r="K650">
        <f t="shared" si="65"/>
        <v>6.4510364546104357</v>
      </c>
      <c r="L650">
        <f t="shared" si="66"/>
        <v>2.0443213296398892</v>
      </c>
      <c r="M650">
        <f t="shared" si="67"/>
        <v>747.83832737669752</v>
      </c>
      <c r="N650">
        <f t="shared" si="70"/>
        <v>5596</v>
      </c>
    </row>
    <row r="651" spans="1:14" x14ac:dyDescent="0.2">
      <c r="A651" s="7">
        <v>40568</v>
      </c>
      <c r="B651" s="2">
        <v>741</v>
      </c>
      <c r="C651" s="2">
        <v>2382</v>
      </c>
      <c r="D651" s="2">
        <v>1190</v>
      </c>
      <c r="E651" s="2">
        <v>944</v>
      </c>
      <c r="F651" s="2">
        <v>341</v>
      </c>
      <c r="G651" s="3">
        <f t="shared" si="63"/>
        <v>57.9957127545552</v>
      </c>
      <c r="H651" s="6">
        <f t="shared" si="69"/>
        <v>59.244100126135805</v>
      </c>
      <c r="I651" s="2">
        <v>1291.18</v>
      </c>
      <c r="J651">
        <f t="shared" si="64"/>
        <v>13.236870310825294</v>
      </c>
      <c r="K651">
        <f t="shared" si="65"/>
        <v>6.0914612361557703</v>
      </c>
      <c r="L651">
        <f t="shared" si="66"/>
        <v>2.1730205278592374</v>
      </c>
      <c r="M651">
        <f t="shared" si="67"/>
        <v>748.82904394426589</v>
      </c>
      <c r="N651">
        <f t="shared" si="70"/>
        <v>5598</v>
      </c>
    </row>
    <row r="652" spans="1:14" x14ac:dyDescent="0.2">
      <c r="A652" s="7">
        <v>40569</v>
      </c>
      <c r="B652" s="2">
        <v>825</v>
      </c>
      <c r="C652" s="2">
        <v>2430</v>
      </c>
      <c r="D652" s="2">
        <v>1156</v>
      </c>
      <c r="E652" s="2">
        <v>897</v>
      </c>
      <c r="F652" s="2">
        <v>287</v>
      </c>
      <c r="G652" s="3">
        <f t="shared" si="63"/>
        <v>59.326184092940125</v>
      </c>
      <c r="H652" s="6">
        <f t="shared" si="69"/>
        <v>59.235697803766278</v>
      </c>
      <c r="I652" s="2">
        <v>1296.6300000000001</v>
      </c>
      <c r="J652">
        <f t="shared" si="64"/>
        <v>14.745308310991957</v>
      </c>
      <c r="K652">
        <f t="shared" si="65"/>
        <v>5.1295799821268986</v>
      </c>
      <c r="L652">
        <f t="shared" si="66"/>
        <v>2.8745644599303137</v>
      </c>
      <c r="M652">
        <f t="shared" si="67"/>
        <v>769.24110080428954</v>
      </c>
      <c r="N652">
        <f t="shared" si="70"/>
        <v>5595</v>
      </c>
    </row>
    <row r="653" spans="1:14" x14ac:dyDescent="0.2">
      <c r="A653" s="7">
        <v>40570</v>
      </c>
      <c r="B653" s="2">
        <v>846</v>
      </c>
      <c r="C653" s="2">
        <v>2456</v>
      </c>
      <c r="D653" s="2">
        <v>1119</v>
      </c>
      <c r="E653" s="2">
        <v>872</v>
      </c>
      <c r="F653" s="2">
        <v>309</v>
      </c>
      <c r="G653" s="3">
        <f t="shared" si="63"/>
        <v>59.489468047126024</v>
      </c>
      <c r="H653" s="6">
        <f t="shared" si="69"/>
        <v>59.241164554831137</v>
      </c>
      <c r="I653" s="2">
        <v>1299.54</v>
      </c>
      <c r="J653">
        <f t="shared" si="64"/>
        <v>15.101749375223134</v>
      </c>
      <c r="K653">
        <f t="shared" si="65"/>
        <v>5.5158871831488758</v>
      </c>
      <c r="L653">
        <f t="shared" si="66"/>
        <v>2.7378640776699026</v>
      </c>
      <c r="M653">
        <f t="shared" si="67"/>
        <v>773.08943305962157</v>
      </c>
      <c r="N653">
        <f t="shared" si="70"/>
        <v>5602</v>
      </c>
    </row>
    <row r="654" spans="1:14" x14ac:dyDescent="0.2">
      <c r="A654" s="7">
        <v>40571</v>
      </c>
      <c r="B654" s="2">
        <v>616</v>
      </c>
      <c r="C654" s="2">
        <v>2262</v>
      </c>
      <c r="D654" s="2">
        <v>1254</v>
      </c>
      <c r="E654" s="2">
        <v>1090</v>
      </c>
      <c r="F654" s="2">
        <v>380</v>
      </c>
      <c r="G654" s="3">
        <f t="shared" si="63"/>
        <v>55.869332381292395</v>
      </c>
      <c r="H654" s="6">
        <f t="shared" si="69"/>
        <v>59.247889770865321</v>
      </c>
      <c r="I654" s="2">
        <v>1276.3399999999999</v>
      </c>
      <c r="J654">
        <f t="shared" si="64"/>
        <v>10.996072831131739</v>
      </c>
      <c r="K654">
        <f t="shared" si="65"/>
        <v>6.7832916815423063</v>
      </c>
      <c r="L654">
        <f t="shared" si="66"/>
        <v>1.6210526315789475</v>
      </c>
      <c r="M654">
        <f t="shared" si="67"/>
        <v>713.0826369153873</v>
      </c>
      <c r="N654">
        <f t="shared" si="70"/>
        <v>5602</v>
      </c>
    </row>
    <row r="655" spans="1:14" x14ac:dyDescent="0.2">
      <c r="A655" s="7">
        <v>40574</v>
      </c>
      <c r="B655" s="2">
        <v>645</v>
      </c>
      <c r="C655" s="2">
        <v>2279</v>
      </c>
      <c r="D655" s="2">
        <v>1258</v>
      </c>
      <c r="E655" s="2">
        <v>1036</v>
      </c>
      <c r="F655" s="2">
        <v>380</v>
      </c>
      <c r="G655" s="3">
        <f t="shared" si="63"/>
        <v>56.334405144694536</v>
      </c>
      <c r="H655" s="6">
        <f t="shared" si="69"/>
        <v>59.256614435173326</v>
      </c>
      <c r="I655" s="2">
        <v>1286.1199999999999</v>
      </c>
      <c r="J655">
        <f t="shared" si="64"/>
        <v>11.521972132904608</v>
      </c>
      <c r="K655">
        <f t="shared" si="65"/>
        <v>6.7881386209360484</v>
      </c>
      <c r="L655">
        <f t="shared" si="66"/>
        <v>1.6973684210526316</v>
      </c>
      <c r="M655">
        <f t="shared" si="67"/>
        <v>724.52805144694537</v>
      </c>
      <c r="N655">
        <f t="shared" si="70"/>
        <v>5598</v>
      </c>
    </row>
    <row r="656" spans="1:14" x14ac:dyDescent="0.2">
      <c r="A656" s="7">
        <v>40575</v>
      </c>
      <c r="B656" s="2">
        <v>760</v>
      </c>
      <c r="C656" s="2">
        <v>2377</v>
      </c>
      <c r="D656" s="2">
        <v>1208</v>
      </c>
      <c r="E656" s="2">
        <v>942</v>
      </c>
      <c r="F656" s="2">
        <v>310</v>
      </c>
      <c r="G656" s="3">
        <f t="shared" si="63"/>
        <v>58.343755583348219</v>
      </c>
      <c r="H656" s="6">
        <f t="shared" si="69"/>
        <v>59.283667875387962</v>
      </c>
      <c r="I656" s="2">
        <v>1307.5899999999999</v>
      </c>
      <c r="J656">
        <f t="shared" si="64"/>
        <v>13.578702876541005</v>
      </c>
      <c r="K656">
        <f t="shared" si="65"/>
        <v>5.5386814364838308</v>
      </c>
      <c r="L656">
        <f t="shared" si="66"/>
        <v>2.4516129032258065</v>
      </c>
      <c r="M656">
        <f t="shared" si="67"/>
        <v>762.89711363230299</v>
      </c>
      <c r="N656">
        <f t="shared" si="70"/>
        <v>5597</v>
      </c>
    </row>
    <row r="657" spans="1:14" x14ac:dyDescent="0.2">
      <c r="A657" s="7">
        <v>40576</v>
      </c>
      <c r="B657" s="2">
        <v>787</v>
      </c>
      <c r="C657" s="2">
        <v>2340</v>
      </c>
      <c r="D657" s="2">
        <v>1218</v>
      </c>
      <c r="E657" s="2">
        <v>938</v>
      </c>
      <c r="F657" s="2">
        <v>313</v>
      </c>
      <c r="G657" s="3">
        <f t="shared" si="63"/>
        <v>58.398856325947108</v>
      </c>
      <c r="H657" s="6">
        <f t="shared" si="69"/>
        <v>59.302876677893003</v>
      </c>
      <c r="I657" s="2">
        <v>1304.03</v>
      </c>
      <c r="J657">
        <f t="shared" si="64"/>
        <v>14.06361686919228</v>
      </c>
      <c r="K657">
        <f t="shared" si="65"/>
        <v>5.5932809149392426</v>
      </c>
      <c r="L657">
        <f t="shared" si="66"/>
        <v>2.5143769968051117</v>
      </c>
      <c r="M657">
        <f t="shared" si="67"/>
        <v>761.53860614724806</v>
      </c>
      <c r="N657">
        <f t="shared" si="70"/>
        <v>5596</v>
      </c>
    </row>
    <row r="658" spans="1:14" x14ac:dyDescent="0.2">
      <c r="A658" s="7">
        <v>40577</v>
      </c>
      <c r="B658" s="2">
        <v>786</v>
      </c>
      <c r="C658" s="2">
        <v>2369</v>
      </c>
      <c r="D658" s="2">
        <v>1196</v>
      </c>
      <c r="E658" s="2">
        <v>929</v>
      </c>
      <c r="F658" s="2">
        <v>316</v>
      </c>
      <c r="G658" s="3">
        <f t="shared" si="63"/>
        <v>58.506075768406006</v>
      </c>
      <c r="H658" s="6">
        <f t="shared" si="69"/>
        <v>59.319021779593143</v>
      </c>
      <c r="I658" s="2">
        <v>1307.0999999999999</v>
      </c>
      <c r="J658">
        <f t="shared" si="64"/>
        <v>14.045746962115796</v>
      </c>
      <c r="K658">
        <f t="shared" si="65"/>
        <v>5.6468906361686919</v>
      </c>
      <c r="L658">
        <f t="shared" si="66"/>
        <v>2.4873417721518987</v>
      </c>
      <c r="M658">
        <f t="shared" si="67"/>
        <v>764.73291636883482</v>
      </c>
      <c r="N658">
        <f t="shared" si="70"/>
        <v>5596</v>
      </c>
    </row>
    <row r="659" spans="1:14" x14ac:dyDescent="0.2">
      <c r="A659" s="7">
        <v>40578</v>
      </c>
      <c r="B659" s="2">
        <v>784</v>
      </c>
      <c r="C659" s="2">
        <v>2212</v>
      </c>
      <c r="D659" s="2">
        <v>1018</v>
      </c>
      <c r="E659" s="2">
        <v>735</v>
      </c>
      <c r="F659" s="2">
        <v>276</v>
      </c>
      <c r="G659" s="3">
        <f t="shared" si="63"/>
        <v>59.92238805970149</v>
      </c>
      <c r="H659" s="6">
        <f t="shared" si="69"/>
        <v>59.394215836523493</v>
      </c>
      <c r="I659" s="2">
        <v>1310.87</v>
      </c>
      <c r="J659">
        <f t="shared" si="64"/>
        <v>15.601990049751244</v>
      </c>
      <c r="K659">
        <f t="shared" si="65"/>
        <v>5.4925373134328357</v>
      </c>
      <c r="L659">
        <f t="shared" si="66"/>
        <v>2.8405797101449277</v>
      </c>
      <c r="M659">
        <f t="shared" si="67"/>
        <v>785.50460835820877</v>
      </c>
      <c r="N659">
        <f t="shared" si="70"/>
        <v>5025</v>
      </c>
    </row>
    <row r="660" spans="1:14" x14ac:dyDescent="0.2">
      <c r="A660" s="7">
        <v>40581</v>
      </c>
      <c r="B660" s="2">
        <v>833</v>
      </c>
      <c r="C660" s="2">
        <v>2207</v>
      </c>
      <c r="D660" s="2">
        <v>995</v>
      </c>
      <c r="E660" s="2">
        <v>722</v>
      </c>
      <c r="F660" s="2">
        <v>214</v>
      </c>
      <c r="G660" s="3">
        <f t="shared" si="63"/>
        <v>60.955542144437736</v>
      </c>
      <c r="H660" s="6">
        <f t="shared" si="69"/>
        <v>59.469757085940891</v>
      </c>
      <c r="I660" s="2">
        <v>1319.05</v>
      </c>
      <c r="J660">
        <f t="shared" si="64"/>
        <v>16.757191711929188</v>
      </c>
      <c r="K660">
        <f t="shared" si="65"/>
        <v>4.3049688191510764</v>
      </c>
      <c r="L660">
        <f t="shared" si="66"/>
        <v>3.8925233644859807</v>
      </c>
      <c r="M660">
        <f t="shared" si="67"/>
        <v>804.03407865620602</v>
      </c>
      <c r="N660">
        <f t="shared" si="70"/>
        <v>4971</v>
      </c>
    </row>
    <row r="661" spans="1:14" x14ac:dyDescent="0.2">
      <c r="A661" s="7">
        <v>40582</v>
      </c>
      <c r="B661" s="2">
        <v>863</v>
      </c>
      <c r="C661" s="2">
        <v>2217</v>
      </c>
      <c r="D661" s="2">
        <v>991</v>
      </c>
      <c r="E661" s="2">
        <v>695</v>
      </c>
      <c r="F661" s="2">
        <v>205</v>
      </c>
      <c r="G661" s="3">
        <f t="shared" si="63"/>
        <v>61.418225709112853</v>
      </c>
      <c r="H661" s="6">
        <f t="shared" si="69"/>
        <v>59.553364876037314</v>
      </c>
      <c r="I661" s="2">
        <v>1324.57</v>
      </c>
      <c r="J661">
        <f t="shared" si="64"/>
        <v>17.360692013679341</v>
      </c>
      <c r="K661">
        <f t="shared" si="65"/>
        <v>4.1239187286260313</v>
      </c>
      <c r="L661">
        <f t="shared" si="66"/>
        <v>4.2097560975609758</v>
      </c>
      <c r="M661">
        <f t="shared" si="67"/>
        <v>813.52739227519601</v>
      </c>
      <c r="N661">
        <f t="shared" si="70"/>
        <v>4971</v>
      </c>
    </row>
    <row r="662" spans="1:14" x14ac:dyDescent="0.2">
      <c r="A662" s="7">
        <v>40583</v>
      </c>
      <c r="B662" s="2">
        <v>849</v>
      </c>
      <c r="C662" s="2">
        <v>2213</v>
      </c>
      <c r="D662" s="2">
        <v>975</v>
      </c>
      <c r="E662" s="2">
        <v>730</v>
      </c>
      <c r="F662" s="2">
        <v>262</v>
      </c>
      <c r="G662" s="3">
        <f t="shared" si="63"/>
        <v>60.566713064227478</v>
      </c>
      <c r="H662" s="6">
        <f t="shared" si="69"/>
        <v>59.630580068116657</v>
      </c>
      <c r="I662" s="2">
        <v>1320.88</v>
      </c>
      <c r="J662">
        <f t="shared" si="64"/>
        <v>16.882083913302843</v>
      </c>
      <c r="K662">
        <f t="shared" si="65"/>
        <v>5.2097832571087688</v>
      </c>
      <c r="L662">
        <f t="shared" si="66"/>
        <v>3.2404580152671758</v>
      </c>
      <c r="M662">
        <f t="shared" si="67"/>
        <v>800.013599522768</v>
      </c>
      <c r="N662">
        <f t="shared" si="70"/>
        <v>5029</v>
      </c>
    </row>
    <row r="663" spans="1:14" x14ac:dyDescent="0.2">
      <c r="A663" s="7">
        <v>40584</v>
      </c>
      <c r="B663" s="2">
        <v>868</v>
      </c>
      <c r="C663" s="2">
        <v>2174</v>
      </c>
      <c r="D663" s="2">
        <v>987</v>
      </c>
      <c r="E663" s="2">
        <v>742</v>
      </c>
      <c r="F663" s="2">
        <v>259</v>
      </c>
      <c r="G663" s="3">
        <f t="shared" si="63"/>
        <v>60.536779324055665</v>
      </c>
      <c r="H663" s="6">
        <f t="shared" si="69"/>
        <v>59.739231692048698</v>
      </c>
      <c r="I663" s="2">
        <v>1321.87</v>
      </c>
      <c r="J663">
        <f t="shared" si="64"/>
        <v>17.256461232604373</v>
      </c>
      <c r="K663">
        <f t="shared" si="65"/>
        <v>5.1491053677932408</v>
      </c>
      <c r="L663">
        <f t="shared" si="66"/>
        <v>3.3513513513513509</v>
      </c>
      <c r="M663">
        <f t="shared" si="67"/>
        <v>800.21752485089451</v>
      </c>
      <c r="N663">
        <f t="shared" si="70"/>
        <v>5030</v>
      </c>
    </row>
    <row r="664" spans="1:14" x14ac:dyDescent="0.2">
      <c r="A664" s="7">
        <v>40585</v>
      </c>
      <c r="B664" s="2">
        <v>892</v>
      </c>
      <c r="C664" s="2">
        <v>2209</v>
      </c>
      <c r="D664" s="2">
        <v>991</v>
      </c>
      <c r="E664" s="2">
        <v>693</v>
      </c>
      <c r="F664" s="2">
        <v>248</v>
      </c>
      <c r="G664" s="3">
        <f t="shared" si="63"/>
        <v>61.142459765547386</v>
      </c>
      <c r="H664" s="6">
        <f t="shared" si="69"/>
        <v>59.810200506752487</v>
      </c>
      <c r="I664" s="2">
        <v>1329.15</v>
      </c>
      <c r="J664">
        <f t="shared" si="64"/>
        <v>17.723028015100336</v>
      </c>
      <c r="K664">
        <f t="shared" si="65"/>
        <v>4.9274786409696008</v>
      </c>
      <c r="L664">
        <f t="shared" si="66"/>
        <v>3.5967741935483866</v>
      </c>
      <c r="M664">
        <f t="shared" si="67"/>
        <v>812.67500397377307</v>
      </c>
      <c r="N664">
        <f t="shared" si="70"/>
        <v>5033</v>
      </c>
    </row>
    <row r="665" spans="1:14" x14ac:dyDescent="0.2">
      <c r="A665" s="7">
        <v>40588</v>
      </c>
      <c r="B665" s="2">
        <v>928</v>
      </c>
      <c r="C665" s="2">
        <v>2185</v>
      </c>
      <c r="D665" s="2">
        <v>987</v>
      </c>
      <c r="E665" s="2">
        <v>683</v>
      </c>
      <c r="F665" s="2">
        <v>197</v>
      </c>
      <c r="G665" s="3">
        <f t="shared" si="63"/>
        <v>61.903614457831324</v>
      </c>
      <c r="H665" s="6">
        <f t="shared" si="69"/>
        <v>59.870239860420369</v>
      </c>
      <c r="I665" s="2">
        <v>1332.32</v>
      </c>
      <c r="J665">
        <f t="shared" si="64"/>
        <v>18.634538152610443</v>
      </c>
      <c r="K665">
        <f t="shared" si="65"/>
        <v>3.9558232931726907</v>
      </c>
      <c r="L665">
        <f t="shared" si="66"/>
        <v>4.7106598984771573</v>
      </c>
      <c r="M665">
        <f t="shared" si="67"/>
        <v>824.75423614457827</v>
      </c>
      <c r="N665">
        <f t="shared" si="70"/>
        <v>4980</v>
      </c>
    </row>
    <row r="666" spans="1:14" x14ac:dyDescent="0.2">
      <c r="A666" s="7">
        <v>40589</v>
      </c>
      <c r="B666" s="2">
        <v>849</v>
      </c>
      <c r="C666" s="2">
        <v>2198</v>
      </c>
      <c r="D666" s="2">
        <v>1014</v>
      </c>
      <c r="E666" s="2">
        <v>731</v>
      </c>
      <c r="F666" s="2">
        <v>241</v>
      </c>
      <c r="G666" s="3">
        <f t="shared" si="63"/>
        <v>60.661633220743099</v>
      </c>
      <c r="H666" s="6">
        <f t="shared" si="69"/>
        <v>59.893292739369151</v>
      </c>
      <c r="I666" s="2">
        <v>1328.01</v>
      </c>
      <c r="J666">
        <f t="shared" si="64"/>
        <v>16.868666799125769</v>
      </c>
      <c r="K666">
        <f t="shared" si="65"/>
        <v>4.7883965825551362</v>
      </c>
      <c r="L666">
        <f t="shared" si="66"/>
        <v>3.5228215767634854</v>
      </c>
      <c r="M666">
        <f t="shared" si="67"/>
        <v>805.5925553347904</v>
      </c>
      <c r="N666">
        <f t="shared" si="70"/>
        <v>5033</v>
      </c>
    </row>
    <row r="667" spans="1:14" x14ac:dyDescent="0.2">
      <c r="A667" s="7">
        <v>40590</v>
      </c>
      <c r="B667" s="2">
        <v>905</v>
      </c>
      <c r="C667" s="2">
        <v>2218</v>
      </c>
      <c r="D667" s="2">
        <v>977</v>
      </c>
      <c r="E667" s="2">
        <v>705</v>
      </c>
      <c r="F667" s="2">
        <v>181</v>
      </c>
      <c r="G667" s="3">
        <f t="shared" si="63"/>
        <v>61.877256317689529</v>
      </c>
      <c r="H667" s="6">
        <f t="shared" si="69"/>
        <v>59.952696114680649</v>
      </c>
      <c r="I667" s="2">
        <v>1336.32</v>
      </c>
      <c r="J667">
        <f t="shared" si="64"/>
        <v>18.150822302446851</v>
      </c>
      <c r="K667">
        <f t="shared" si="65"/>
        <v>3.6301644604893704</v>
      </c>
      <c r="L667">
        <f t="shared" si="66"/>
        <v>5</v>
      </c>
      <c r="M667">
        <f t="shared" si="67"/>
        <v>826.87815162454865</v>
      </c>
      <c r="N667">
        <f t="shared" si="70"/>
        <v>4986</v>
      </c>
    </row>
    <row r="668" spans="1:14" x14ac:dyDescent="0.2">
      <c r="A668" s="7">
        <v>40591</v>
      </c>
      <c r="B668" s="2">
        <v>940</v>
      </c>
      <c r="C668" s="2">
        <v>2222</v>
      </c>
      <c r="D668" s="2">
        <v>977</v>
      </c>
      <c r="E668" s="2">
        <v>662</v>
      </c>
      <c r="F668" s="2">
        <v>186</v>
      </c>
      <c r="G668" s="3">
        <f t="shared" si="63"/>
        <v>62.303990374974937</v>
      </c>
      <c r="H668" s="6">
        <f t="shared" si="69"/>
        <v>60.014281438275056</v>
      </c>
      <c r="I668" s="2">
        <v>1340.43</v>
      </c>
      <c r="J668">
        <f t="shared" si="64"/>
        <v>18.849007419290153</v>
      </c>
      <c r="K668">
        <f t="shared" si="65"/>
        <v>3.729697212753158</v>
      </c>
      <c r="L668">
        <f t="shared" si="66"/>
        <v>5.053763440860215</v>
      </c>
      <c r="M668">
        <f t="shared" si="67"/>
        <v>835.14137818327652</v>
      </c>
      <c r="N668">
        <f t="shared" si="70"/>
        <v>4987</v>
      </c>
    </row>
    <row r="669" spans="1:14" x14ac:dyDescent="0.2">
      <c r="A669" s="7">
        <v>40592</v>
      </c>
      <c r="B669" s="2">
        <v>946</v>
      </c>
      <c r="C669" s="2">
        <v>2195</v>
      </c>
      <c r="D669" s="2">
        <v>954</v>
      </c>
      <c r="E669" s="2">
        <v>678</v>
      </c>
      <c r="F669" s="2">
        <v>177</v>
      </c>
      <c r="G669" s="3">
        <f t="shared" si="63"/>
        <v>62.343434343434346</v>
      </c>
      <c r="H669" s="6">
        <f t="shared" si="69"/>
        <v>60.085938516921253</v>
      </c>
      <c r="I669" s="2">
        <v>1343.01</v>
      </c>
      <c r="J669">
        <f t="shared" si="64"/>
        <v>19.111111111111111</v>
      </c>
      <c r="K669">
        <f t="shared" si="65"/>
        <v>3.5757575757575757</v>
      </c>
      <c r="L669">
        <f t="shared" si="66"/>
        <v>5.3446327683615822</v>
      </c>
      <c r="M669">
        <f t="shared" si="67"/>
        <v>837.27855757575753</v>
      </c>
      <c r="N669">
        <f t="shared" si="70"/>
        <v>4950</v>
      </c>
    </row>
    <row r="670" spans="1:14" x14ac:dyDescent="0.2">
      <c r="A670" s="7">
        <v>40596</v>
      </c>
      <c r="B670" s="2">
        <v>652</v>
      </c>
      <c r="C670" s="2">
        <v>2093</v>
      </c>
      <c r="D670" s="2">
        <v>1131</v>
      </c>
      <c r="E670" s="2">
        <v>867</v>
      </c>
      <c r="F670" s="2">
        <v>251</v>
      </c>
      <c r="G670" s="3">
        <f t="shared" si="63"/>
        <v>58.121746095314379</v>
      </c>
      <c r="H670" s="6">
        <f t="shared" si="69"/>
        <v>60.071836336354039</v>
      </c>
      <c r="I670" s="2">
        <v>1315.44</v>
      </c>
      <c r="J670">
        <f t="shared" si="64"/>
        <v>13.055666800160193</v>
      </c>
      <c r="K670">
        <f t="shared" si="65"/>
        <v>5.0260312374849816</v>
      </c>
      <c r="L670">
        <f t="shared" si="66"/>
        <v>2.5976095617529884</v>
      </c>
      <c r="M670">
        <f t="shared" si="67"/>
        <v>764.55669683620351</v>
      </c>
      <c r="N670">
        <f t="shared" si="70"/>
        <v>4994</v>
      </c>
    </row>
    <row r="671" spans="1:14" x14ac:dyDescent="0.2">
      <c r="A671" s="7">
        <v>40597</v>
      </c>
      <c r="B671" s="2">
        <v>518</v>
      </c>
      <c r="C671" s="2">
        <v>1931</v>
      </c>
      <c r="D671" s="2">
        <v>1194</v>
      </c>
      <c r="E671" s="2">
        <v>997</v>
      </c>
      <c r="F671" s="2">
        <v>323</v>
      </c>
      <c r="G671" s="3">
        <f t="shared" si="63"/>
        <v>55.335482571025587</v>
      </c>
      <c r="H671" s="6">
        <f t="shared" si="69"/>
        <v>59.978796121774913</v>
      </c>
      <c r="I671" s="2">
        <v>1307.4000000000001</v>
      </c>
      <c r="J671">
        <f t="shared" si="64"/>
        <v>10.437235543018335</v>
      </c>
      <c r="K671">
        <f t="shared" si="65"/>
        <v>6.5081603868627846</v>
      </c>
      <c r="L671">
        <f t="shared" si="66"/>
        <v>1.6037151702786376</v>
      </c>
      <c r="M671">
        <f t="shared" si="67"/>
        <v>723.45609913358862</v>
      </c>
      <c r="N671">
        <f t="shared" si="70"/>
        <v>4963</v>
      </c>
    </row>
    <row r="672" spans="1:14" x14ac:dyDescent="0.2">
      <c r="A672" s="7">
        <v>40598</v>
      </c>
      <c r="B672" s="2">
        <v>527</v>
      </c>
      <c r="C672" s="2">
        <v>1958</v>
      </c>
      <c r="D672" s="2">
        <v>1188</v>
      </c>
      <c r="E672" s="2">
        <v>1016</v>
      </c>
      <c r="F672" s="2">
        <v>309</v>
      </c>
      <c r="G672" s="3">
        <f t="shared" si="63"/>
        <v>55.514205682272909</v>
      </c>
      <c r="H672" s="6">
        <f t="shared" si="69"/>
        <v>59.896696899107113</v>
      </c>
      <c r="I672" s="2">
        <v>1306.0999999999999</v>
      </c>
      <c r="J672">
        <f t="shared" si="64"/>
        <v>10.544217687074831</v>
      </c>
      <c r="K672">
        <f t="shared" si="65"/>
        <v>6.182472989195678</v>
      </c>
      <c r="L672">
        <f t="shared" si="66"/>
        <v>1.7055016181229776</v>
      </c>
      <c r="M672">
        <f t="shared" si="67"/>
        <v>725.0710404161664</v>
      </c>
      <c r="N672">
        <f t="shared" si="70"/>
        <v>4998</v>
      </c>
    </row>
    <row r="673" spans="1:14" x14ac:dyDescent="0.2">
      <c r="A673" s="7">
        <v>40599</v>
      </c>
      <c r="B673" s="2">
        <v>570</v>
      </c>
      <c r="C673" s="2">
        <v>2053</v>
      </c>
      <c r="D673" s="2">
        <v>1159</v>
      </c>
      <c r="E673" s="2">
        <v>942</v>
      </c>
      <c r="F673" s="2">
        <v>265</v>
      </c>
      <c r="G673" s="3">
        <f t="shared" si="63"/>
        <v>56.899178192022447</v>
      </c>
      <c r="H673" s="6">
        <f t="shared" si="69"/>
        <v>59.849063289423412</v>
      </c>
      <c r="I673" s="2">
        <v>1319.88</v>
      </c>
      <c r="J673">
        <f t="shared" si="64"/>
        <v>11.42513529765484</v>
      </c>
      <c r="K673">
        <f t="shared" si="65"/>
        <v>5.3116857085588292</v>
      </c>
      <c r="L673">
        <f t="shared" si="66"/>
        <v>2.1509433962264151</v>
      </c>
      <c r="M673">
        <f t="shared" si="67"/>
        <v>751.00087312086589</v>
      </c>
      <c r="N673">
        <f t="shared" si="70"/>
        <v>4989</v>
      </c>
    </row>
    <row r="674" spans="1:14" x14ac:dyDescent="0.2">
      <c r="A674" s="7">
        <v>40602</v>
      </c>
      <c r="B674" s="2">
        <v>616</v>
      </c>
      <c r="C674" s="2">
        <v>2048</v>
      </c>
      <c r="D674" s="2">
        <v>1151</v>
      </c>
      <c r="E674" s="2">
        <v>907</v>
      </c>
      <c r="F674" s="2">
        <v>265</v>
      </c>
      <c r="G674" s="3">
        <f t="shared" si="63"/>
        <v>57.391217164628031</v>
      </c>
      <c r="H674" s="6">
        <f t="shared" si="69"/>
        <v>59.830662230211502</v>
      </c>
      <c r="I674" s="2">
        <v>1327.22</v>
      </c>
      <c r="J674">
        <f t="shared" si="64"/>
        <v>12.352115500300782</v>
      </c>
      <c r="K674">
        <f t="shared" si="65"/>
        <v>5.3138159213956282</v>
      </c>
      <c r="L674">
        <f t="shared" si="66"/>
        <v>2.3245283018867924</v>
      </c>
      <c r="M674">
        <f t="shared" si="67"/>
        <v>761.7077124523762</v>
      </c>
      <c r="N674">
        <f t="shared" si="70"/>
        <v>4987</v>
      </c>
    </row>
    <row r="675" spans="1:14" x14ac:dyDescent="0.2">
      <c r="A675" s="7">
        <v>40603</v>
      </c>
      <c r="B675" s="2">
        <v>514</v>
      </c>
      <c r="C675" s="2">
        <v>1928</v>
      </c>
      <c r="D675" s="2">
        <v>1163</v>
      </c>
      <c r="E675" s="2">
        <v>1073</v>
      </c>
      <c r="F675" s="2">
        <v>350</v>
      </c>
      <c r="G675" s="3">
        <f t="shared" si="63"/>
        <v>54.705648369132859</v>
      </c>
      <c r="H675" s="6">
        <f t="shared" si="69"/>
        <v>59.740055211907986</v>
      </c>
      <c r="I675" s="2">
        <v>1306.33</v>
      </c>
      <c r="J675">
        <f t="shared" si="64"/>
        <v>10.222752585521082</v>
      </c>
      <c r="K675">
        <f t="shared" si="65"/>
        <v>6.9610182975338111</v>
      </c>
      <c r="L675">
        <f t="shared" si="66"/>
        <v>1.4685714285714284</v>
      </c>
      <c r="M675">
        <f t="shared" si="67"/>
        <v>714.63629634049323</v>
      </c>
      <c r="N675">
        <f t="shared" si="70"/>
        <v>5028</v>
      </c>
    </row>
    <row r="676" spans="1:14" x14ac:dyDescent="0.2">
      <c r="A676" s="7">
        <v>40604</v>
      </c>
      <c r="B676" s="2">
        <v>524</v>
      </c>
      <c r="C676" s="2">
        <v>1929</v>
      </c>
      <c r="D676" s="2">
        <v>1149</v>
      </c>
      <c r="E676" s="2">
        <v>1053</v>
      </c>
      <c r="F676" s="2">
        <v>367</v>
      </c>
      <c r="G676" s="3">
        <f t="shared" si="63"/>
        <v>54.73914774990044</v>
      </c>
      <c r="H676" s="6">
        <f t="shared" si="69"/>
        <v>59.644535787231632</v>
      </c>
      <c r="I676" s="2">
        <v>1308.44</v>
      </c>
      <c r="J676">
        <f t="shared" si="64"/>
        <v>10.434090003982478</v>
      </c>
      <c r="K676">
        <f t="shared" si="65"/>
        <v>7.3078454798884902</v>
      </c>
      <c r="L676">
        <f t="shared" si="66"/>
        <v>1.4277929155313354</v>
      </c>
      <c r="M676">
        <f t="shared" si="67"/>
        <v>716.22890481879733</v>
      </c>
      <c r="N676">
        <f t="shared" si="70"/>
        <v>5022</v>
      </c>
    </row>
    <row r="677" spans="1:14" x14ac:dyDescent="0.2">
      <c r="A677" s="7">
        <v>40605</v>
      </c>
      <c r="B677" s="2">
        <v>583</v>
      </c>
      <c r="C677" s="2">
        <v>2026</v>
      </c>
      <c r="D677" s="2">
        <v>1142</v>
      </c>
      <c r="E677" s="2">
        <v>964</v>
      </c>
      <c r="F677" s="2">
        <v>303</v>
      </c>
      <c r="G677" s="3">
        <f t="shared" si="63"/>
        <v>56.464726982861698</v>
      </c>
      <c r="H677" s="6">
        <f t="shared" si="69"/>
        <v>59.591725817225296</v>
      </c>
      <c r="I677" s="2">
        <v>1330.97</v>
      </c>
      <c r="J677">
        <f t="shared" si="64"/>
        <v>11.618174571542447</v>
      </c>
      <c r="K677">
        <f t="shared" si="65"/>
        <v>6.0382622558788359</v>
      </c>
      <c r="L677">
        <f t="shared" si="66"/>
        <v>1.9240924092409242</v>
      </c>
      <c r="M677">
        <f t="shared" si="67"/>
        <v>751.52857672379434</v>
      </c>
      <c r="N677">
        <f t="shared" si="70"/>
        <v>5018</v>
      </c>
    </row>
    <row r="678" spans="1:14" x14ac:dyDescent="0.2">
      <c r="A678" s="7">
        <v>40606</v>
      </c>
      <c r="B678" s="2">
        <v>592</v>
      </c>
      <c r="C678" s="2">
        <v>2027</v>
      </c>
      <c r="D678" s="2">
        <v>1137</v>
      </c>
      <c r="E678" s="2">
        <v>946</v>
      </c>
      <c r="F678" s="2">
        <v>317</v>
      </c>
      <c r="G678" s="3">
        <f t="shared" si="63"/>
        <v>56.499302649930264</v>
      </c>
      <c r="H678" s="6">
        <f t="shared" si="69"/>
        <v>59.526114948799169</v>
      </c>
      <c r="I678" s="2">
        <v>1321.15</v>
      </c>
      <c r="J678">
        <f t="shared" si="64"/>
        <v>11.795178322374975</v>
      </c>
      <c r="K678">
        <f t="shared" si="65"/>
        <v>6.3159992030284915</v>
      </c>
      <c r="L678">
        <f t="shared" si="66"/>
        <v>1.8675078864353312</v>
      </c>
      <c r="M678">
        <f t="shared" si="67"/>
        <v>746.4405369595537</v>
      </c>
      <c r="N678">
        <f t="shared" si="70"/>
        <v>5019</v>
      </c>
    </row>
    <row r="679" spans="1:14" x14ac:dyDescent="0.2">
      <c r="A679" s="7">
        <v>40609</v>
      </c>
      <c r="B679" s="2">
        <v>532</v>
      </c>
      <c r="C679" s="2">
        <v>1918</v>
      </c>
      <c r="D679" s="2">
        <v>1178</v>
      </c>
      <c r="E679" s="2">
        <v>1020</v>
      </c>
      <c r="F679" s="2">
        <v>330</v>
      </c>
      <c r="G679" s="3">
        <f t="shared" si="63"/>
        <v>55.231016472478906</v>
      </c>
      <c r="H679" s="6">
        <f t="shared" si="69"/>
        <v>59.426618578767822</v>
      </c>
      <c r="I679" s="2">
        <v>1310.1300000000001</v>
      </c>
      <c r="J679">
        <f t="shared" si="64"/>
        <v>10.687022900763358</v>
      </c>
      <c r="K679">
        <f t="shared" si="65"/>
        <v>6.629168340699076</v>
      </c>
      <c r="L679">
        <f t="shared" si="66"/>
        <v>1.6121212121212121</v>
      </c>
      <c r="M679">
        <f t="shared" si="67"/>
        <v>723.59811611088799</v>
      </c>
      <c r="N679">
        <f t="shared" si="70"/>
        <v>4978</v>
      </c>
    </row>
    <row r="680" spans="1:14" x14ac:dyDescent="0.2">
      <c r="A680" s="7">
        <v>40610</v>
      </c>
      <c r="B680" s="2">
        <v>567</v>
      </c>
      <c r="C680" s="2">
        <v>1987</v>
      </c>
      <c r="D680" s="2">
        <v>1167</v>
      </c>
      <c r="E680" s="2">
        <v>954</v>
      </c>
      <c r="F680" s="2">
        <v>298</v>
      </c>
      <c r="G680" s="3">
        <f t="shared" si="63"/>
        <v>56.318117836316105</v>
      </c>
      <c r="H680" s="6">
        <f t="shared" si="69"/>
        <v>59.345138500400132</v>
      </c>
      <c r="I680" s="2">
        <v>1321.82</v>
      </c>
      <c r="J680">
        <f t="shared" si="64"/>
        <v>11.401568469736578</v>
      </c>
      <c r="K680">
        <f t="shared" si="65"/>
        <v>5.9923587371807763</v>
      </c>
      <c r="L680">
        <f t="shared" si="66"/>
        <v>1.9026845637583893</v>
      </c>
      <c r="M680">
        <f t="shared" si="67"/>
        <v>744.42414518399357</v>
      </c>
      <c r="N680">
        <f t="shared" si="70"/>
        <v>4973</v>
      </c>
    </row>
    <row r="681" spans="1:14" x14ac:dyDescent="0.2">
      <c r="A681" s="7">
        <v>40611</v>
      </c>
      <c r="B681" s="2">
        <v>538</v>
      </c>
      <c r="C681" s="2">
        <v>1973</v>
      </c>
      <c r="D681" s="2">
        <v>1165</v>
      </c>
      <c r="E681" s="2">
        <v>987</v>
      </c>
      <c r="F681" s="2">
        <v>348</v>
      </c>
      <c r="G681" s="3">
        <f t="shared" si="63"/>
        <v>55.452005587707042</v>
      </c>
      <c r="H681" s="6">
        <f t="shared" si="69"/>
        <v>59.244508125048263</v>
      </c>
      <c r="I681" s="2">
        <v>1320.02</v>
      </c>
      <c r="J681">
        <f t="shared" si="64"/>
        <v>10.736379964079026</v>
      </c>
      <c r="K681">
        <f t="shared" si="65"/>
        <v>6.9447216124526046</v>
      </c>
      <c r="L681">
        <f t="shared" si="66"/>
        <v>1.5459770114942528</v>
      </c>
      <c r="M681">
        <f t="shared" si="67"/>
        <v>731.97756415885044</v>
      </c>
      <c r="N681">
        <f t="shared" si="70"/>
        <v>5011</v>
      </c>
    </row>
    <row r="682" spans="1:14" x14ac:dyDescent="0.2">
      <c r="A682" s="7">
        <v>40612</v>
      </c>
      <c r="B682" s="2">
        <v>390</v>
      </c>
      <c r="C682" s="2">
        <v>1694</v>
      </c>
      <c r="D682" s="2">
        <v>1258</v>
      </c>
      <c r="E682" s="2">
        <v>1194</v>
      </c>
      <c r="F682" s="2">
        <v>474</v>
      </c>
      <c r="G682" s="3">
        <f t="shared" si="63"/>
        <v>51.325349301397203</v>
      </c>
      <c r="H682" s="6">
        <f t="shared" si="69"/>
        <v>59.058483782755403</v>
      </c>
      <c r="I682" s="2">
        <v>1295.1099999999999</v>
      </c>
      <c r="J682">
        <f t="shared" si="64"/>
        <v>7.7844311377245505</v>
      </c>
      <c r="K682">
        <f t="shared" si="65"/>
        <v>9.4610778443113777</v>
      </c>
      <c r="L682">
        <f t="shared" si="66"/>
        <v>0.82278481012658222</v>
      </c>
      <c r="M682">
        <f t="shared" si="67"/>
        <v>664.71973133732524</v>
      </c>
      <c r="N682">
        <f t="shared" si="70"/>
        <v>5010</v>
      </c>
    </row>
    <row r="683" spans="1:14" x14ac:dyDescent="0.2">
      <c r="A683" s="7">
        <v>40613</v>
      </c>
      <c r="B683" s="2">
        <v>394</v>
      </c>
      <c r="C683" s="2">
        <v>1701</v>
      </c>
      <c r="D683" s="2">
        <v>1252</v>
      </c>
      <c r="E683" s="2">
        <v>1174</v>
      </c>
      <c r="F683" s="2">
        <v>448</v>
      </c>
      <c r="G683" s="3">
        <f t="shared" si="63"/>
        <v>51.686456027369694</v>
      </c>
      <c r="H683" s="6">
        <f t="shared" si="69"/>
        <v>58.888783523773007</v>
      </c>
      <c r="I683" s="2">
        <v>1304.28</v>
      </c>
      <c r="J683">
        <f t="shared" si="64"/>
        <v>7.9291607969410345</v>
      </c>
      <c r="K683">
        <f t="shared" si="65"/>
        <v>9.015898571141074</v>
      </c>
      <c r="L683">
        <f t="shared" si="66"/>
        <v>0.87946428571428581</v>
      </c>
      <c r="M683">
        <f t="shared" si="67"/>
        <v>674.13610867377747</v>
      </c>
      <c r="N683">
        <f t="shared" si="70"/>
        <v>4969</v>
      </c>
    </row>
    <row r="684" spans="1:14" x14ac:dyDescent="0.2">
      <c r="A684" s="7">
        <v>40616</v>
      </c>
      <c r="B684" s="2">
        <v>363</v>
      </c>
      <c r="C684" s="2">
        <v>1660</v>
      </c>
      <c r="D684" s="2">
        <v>1234</v>
      </c>
      <c r="E684" s="2">
        <v>1235</v>
      </c>
      <c r="F684" s="2">
        <v>476</v>
      </c>
      <c r="G684" s="3">
        <f t="shared" si="63"/>
        <v>50.801127214170691</v>
      </c>
      <c r="H684" s="6">
        <f t="shared" si="69"/>
        <v>58.68809467066869</v>
      </c>
      <c r="I684" s="2">
        <v>1296.3900000000001</v>
      </c>
      <c r="J684">
        <f t="shared" si="64"/>
        <v>7.3067632850241546</v>
      </c>
      <c r="K684">
        <f t="shared" si="65"/>
        <v>9.5813204508856682</v>
      </c>
      <c r="L684">
        <f t="shared" si="66"/>
        <v>0.76260504201680668</v>
      </c>
      <c r="M684">
        <f t="shared" si="67"/>
        <v>658.58073309178735</v>
      </c>
      <c r="N684">
        <f t="shared" si="70"/>
        <v>4968</v>
      </c>
    </row>
    <row r="685" spans="1:14" x14ac:dyDescent="0.2">
      <c r="A685" s="7">
        <v>40617</v>
      </c>
      <c r="B685" s="2">
        <v>310</v>
      </c>
      <c r="C685" s="2">
        <v>1508</v>
      </c>
      <c r="D685" s="2">
        <v>1252</v>
      </c>
      <c r="E685" s="2">
        <v>1327</v>
      </c>
      <c r="F685" s="2">
        <v>569</v>
      </c>
      <c r="G685" s="3">
        <f t="shared" si="63"/>
        <v>48.642770841723724</v>
      </c>
      <c r="H685" s="6">
        <f t="shared" si="69"/>
        <v>58.436263146537158</v>
      </c>
      <c r="I685" s="2">
        <v>1281.8699999999999</v>
      </c>
      <c r="J685">
        <f t="shared" si="64"/>
        <v>6.2424486508256143</v>
      </c>
      <c r="K685">
        <f t="shared" si="65"/>
        <v>11.457913813934756</v>
      </c>
      <c r="L685">
        <f t="shared" si="66"/>
        <v>0.5448154657293498</v>
      </c>
      <c r="M685">
        <f t="shared" si="67"/>
        <v>623.53708658880385</v>
      </c>
      <c r="N685">
        <f t="shared" si="70"/>
        <v>4966</v>
      </c>
    </row>
    <row r="686" spans="1:14" x14ac:dyDescent="0.2">
      <c r="A686" s="7">
        <v>40618</v>
      </c>
      <c r="B686" s="2">
        <v>263</v>
      </c>
      <c r="C686" s="2">
        <v>1344</v>
      </c>
      <c r="D686" s="2">
        <v>1200</v>
      </c>
      <c r="E686" s="2">
        <v>1439</v>
      </c>
      <c r="F686" s="2">
        <v>722</v>
      </c>
      <c r="G686" s="3">
        <f t="shared" si="63"/>
        <v>45.921900161030592</v>
      </c>
      <c r="H686" s="6">
        <f t="shared" si="69"/>
        <v>58.117347064154657</v>
      </c>
      <c r="I686" s="2">
        <v>1256.8900000000001</v>
      </c>
      <c r="J686">
        <f t="shared" si="64"/>
        <v>5.2938808373590982</v>
      </c>
      <c r="K686">
        <f t="shared" si="65"/>
        <v>14.533011272141707</v>
      </c>
      <c r="L686">
        <f t="shared" si="66"/>
        <v>0.36426592797783935</v>
      </c>
      <c r="M686">
        <f t="shared" si="67"/>
        <v>577.18777093397739</v>
      </c>
      <c r="N686">
        <f t="shared" si="70"/>
        <v>4968</v>
      </c>
    </row>
    <row r="687" spans="1:14" x14ac:dyDescent="0.2">
      <c r="A687" s="7">
        <v>40619</v>
      </c>
      <c r="B687" s="2">
        <v>279</v>
      </c>
      <c r="C687" s="2">
        <v>1390</v>
      </c>
      <c r="D687" s="2">
        <v>1210</v>
      </c>
      <c r="E687" s="2">
        <v>1419</v>
      </c>
      <c r="F687" s="2">
        <v>670</v>
      </c>
      <c r="G687" s="3">
        <f t="shared" si="63"/>
        <v>46.735104669887278</v>
      </c>
      <c r="H687" s="6">
        <f t="shared" si="69"/>
        <v>57.827590786916765</v>
      </c>
      <c r="I687" s="2">
        <v>1273.72</v>
      </c>
      <c r="J687">
        <f t="shared" si="64"/>
        <v>5.6159420289855069</v>
      </c>
      <c r="K687">
        <f t="shared" si="65"/>
        <v>13.486312399355878</v>
      </c>
      <c r="L687">
        <f t="shared" si="66"/>
        <v>0.41641791044776116</v>
      </c>
      <c r="M687">
        <f t="shared" si="67"/>
        <v>595.27437520128831</v>
      </c>
      <c r="N687">
        <f t="shared" si="70"/>
        <v>4968</v>
      </c>
    </row>
    <row r="688" spans="1:14" x14ac:dyDescent="0.2">
      <c r="A688" s="7">
        <v>40620</v>
      </c>
      <c r="B688" s="2">
        <v>308</v>
      </c>
      <c r="C688" s="2">
        <v>1582</v>
      </c>
      <c r="D688" s="2">
        <v>1243</v>
      </c>
      <c r="E688" s="2">
        <v>1305</v>
      </c>
      <c r="F688" s="2">
        <v>528</v>
      </c>
      <c r="G688" s="3">
        <f t="shared" si="63"/>
        <v>49.343536045106724</v>
      </c>
      <c r="H688" s="6">
        <f t="shared" si="69"/>
        <v>57.577167305957765</v>
      </c>
      <c r="I688" s="2">
        <v>1279.2</v>
      </c>
      <c r="J688">
        <f t="shared" si="64"/>
        <v>6.2021747885622229</v>
      </c>
      <c r="K688">
        <f t="shared" si="65"/>
        <v>10.63229963753524</v>
      </c>
      <c r="L688">
        <f t="shared" si="66"/>
        <v>0.58333333333333326</v>
      </c>
      <c r="M688">
        <f t="shared" si="67"/>
        <v>631.20251308900527</v>
      </c>
      <c r="N688">
        <f t="shared" si="70"/>
        <v>4966</v>
      </c>
    </row>
    <row r="689" spans="1:14" x14ac:dyDescent="0.2">
      <c r="A689" s="7">
        <v>40623</v>
      </c>
      <c r="B689" s="2">
        <v>361</v>
      </c>
      <c r="C689" s="2">
        <v>1670</v>
      </c>
      <c r="D689" s="2">
        <v>1254</v>
      </c>
      <c r="E689" s="2">
        <v>1207</v>
      </c>
      <c r="F689" s="2">
        <v>474</v>
      </c>
      <c r="G689" s="3">
        <f t="shared" si="63"/>
        <v>50.954490535642371</v>
      </c>
      <c r="H689" s="6">
        <f t="shared" si="69"/>
        <v>57.367236387578401</v>
      </c>
      <c r="I689" s="2">
        <v>1298.3499999999999</v>
      </c>
      <c r="J689">
        <f t="shared" si="64"/>
        <v>7.2694321385420864</v>
      </c>
      <c r="K689">
        <f t="shared" si="65"/>
        <v>9.5449053564236817</v>
      </c>
      <c r="L689">
        <f t="shared" si="66"/>
        <v>0.76160337552742607</v>
      </c>
      <c r="M689">
        <f t="shared" si="67"/>
        <v>661.56762786951265</v>
      </c>
      <c r="N689">
        <f t="shared" si="70"/>
        <v>4966</v>
      </c>
    </row>
    <row r="690" spans="1:14" x14ac:dyDescent="0.2">
      <c r="A690" s="7">
        <v>40624</v>
      </c>
      <c r="B690" s="2">
        <v>375</v>
      </c>
      <c r="C690" s="2">
        <v>1672</v>
      </c>
      <c r="D690" s="2">
        <v>1232</v>
      </c>
      <c r="E690" s="2">
        <v>1217</v>
      </c>
      <c r="F690" s="2">
        <v>470</v>
      </c>
      <c r="G690" s="3">
        <f t="shared" si="63"/>
        <v>51.067257349979862</v>
      </c>
      <c r="H690" s="6">
        <f t="shared" si="69"/>
        <v>57.172123573934002</v>
      </c>
      <c r="I690" s="2">
        <v>1293.77</v>
      </c>
      <c r="J690">
        <f t="shared" si="64"/>
        <v>7.5513491743858232</v>
      </c>
      <c r="K690">
        <f t="shared" si="65"/>
        <v>9.4643576318968989</v>
      </c>
      <c r="L690">
        <f t="shared" si="66"/>
        <v>0.7978723404255319</v>
      </c>
      <c r="M690">
        <f t="shared" si="67"/>
        <v>660.6928554168345</v>
      </c>
      <c r="N690">
        <f t="shared" si="70"/>
        <v>4966</v>
      </c>
    </row>
    <row r="691" spans="1:14" x14ac:dyDescent="0.2">
      <c r="A691" s="7">
        <v>40625</v>
      </c>
      <c r="B691" s="2">
        <v>383</v>
      </c>
      <c r="C691" s="2">
        <v>1700</v>
      </c>
      <c r="D691" s="2">
        <v>1205</v>
      </c>
      <c r="E691" s="2">
        <v>1209</v>
      </c>
      <c r="F691" s="2">
        <v>468</v>
      </c>
      <c r="G691" s="3">
        <f t="shared" si="63"/>
        <v>51.293051359516618</v>
      </c>
      <c r="H691" s="6">
        <f t="shared" si="69"/>
        <v>56.982671542090337</v>
      </c>
      <c r="I691" s="2">
        <v>1297.54</v>
      </c>
      <c r="J691">
        <f t="shared" si="64"/>
        <v>7.713997985901309</v>
      </c>
      <c r="K691">
        <f t="shared" si="65"/>
        <v>9.4259818731117821</v>
      </c>
      <c r="L691">
        <f t="shared" si="66"/>
        <v>0.81837606837606836</v>
      </c>
      <c r="M691">
        <f t="shared" si="67"/>
        <v>665.54785861027199</v>
      </c>
      <c r="N691">
        <f t="shared" si="70"/>
        <v>4965</v>
      </c>
    </row>
    <row r="692" spans="1:14" x14ac:dyDescent="0.2">
      <c r="A692" s="7">
        <v>40626</v>
      </c>
      <c r="B692" s="2">
        <v>393</v>
      </c>
      <c r="C692" s="2">
        <v>1748</v>
      </c>
      <c r="D692" s="2">
        <v>1202</v>
      </c>
      <c r="E692" s="2">
        <v>1201</v>
      </c>
      <c r="F692" s="2">
        <v>422</v>
      </c>
      <c r="G692" s="3">
        <f t="shared" si="63"/>
        <v>51.969391864679821</v>
      </c>
      <c r="H692" s="6">
        <f t="shared" si="69"/>
        <v>56.796196385286287</v>
      </c>
      <c r="I692" s="2">
        <v>1309.6600000000001</v>
      </c>
      <c r="J692">
        <f t="shared" si="64"/>
        <v>7.9138139347563428</v>
      </c>
      <c r="K692">
        <f t="shared" si="65"/>
        <v>8.4977849375755135</v>
      </c>
      <c r="L692">
        <f t="shared" si="66"/>
        <v>0.93127962085308058</v>
      </c>
      <c r="M692">
        <f t="shared" si="67"/>
        <v>680.62233749496579</v>
      </c>
      <c r="N692">
        <f t="shared" si="70"/>
        <v>4966</v>
      </c>
    </row>
    <row r="693" spans="1:14" x14ac:dyDescent="0.2">
      <c r="A693" s="7">
        <v>40627</v>
      </c>
      <c r="B693" s="2">
        <v>422</v>
      </c>
      <c r="C693" s="2">
        <v>1766</v>
      </c>
      <c r="D693" s="2">
        <v>1213</v>
      </c>
      <c r="E693" s="2">
        <v>1167</v>
      </c>
      <c r="F693" s="2">
        <v>437</v>
      </c>
      <c r="G693" s="3">
        <f t="shared" si="63"/>
        <v>52.273726273726275</v>
      </c>
      <c r="H693" s="6">
        <f t="shared" si="69"/>
        <v>56.610114332046457</v>
      </c>
      <c r="I693" s="2">
        <v>1313.8</v>
      </c>
      <c r="J693">
        <f t="shared" si="64"/>
        <v>8.4315684315684312</v>
      </c>
      <c r="K693">
        <f t="shared" si="65"/>
        <v>8.7312687312687309</v>
      </c>
      <c r="L693">
        <f t="shared" si="66"/>
        <v>0.96567505720823799</v>
      </c>
      <c r="M693">
        <f t="shared" si="67"/>
        <v>686.77221578421586</v>
      </c>
      <c r="N693">
        <f t="shared" si="70"/>
        <v>5005</v>
      </c>
    </row>
    <row r="694" spans="1:14" x14ac:dyDescent="0.2">
      <c r="A694" s="7">
        <v>40630</v>
      </c>
      <c r="B694" s="2">
        <v>411</v>
      </c>
      <c r="C694" s="2">
        <v>1781</v>
      </c>
      <c r="D694" s="2">
        <v>1210</v>
      </c>
      <c r="E694" s="2">
        <v>1166</v>
      </c>
      <c r="F694" s="2">
        <v>398</v>
      </c>
      <c r="G694" s="3">
        <f t="shared" si="63"/>
        <v>52.581554571083366</v>
      </c>
      <c r="H694" s="6">
        <f t="shared" si="69"/>
        <v>56.434327782660475</v>
      </c>
      <c r="I694" s="2">
        <v>1310.19</v>
      </c>
      <c r="J694">
        <f t="shared" si="64"/>
        <v>8.2762786951268623</v>
      </c>
      <c r="K694">
        <f t="shared" si="65"/>
        <v>8.0144985904148207</v>
      </c>
      <c r="L694">
        <f t="shared" si="66"/>
        <v>1.0326633165829144</v>
      </c>
      <c r="M694">
        <f t="shared" si="67"/>
        <v>688.91826983487715</v>
      </c>
      <c r="N694">
        <f t="shared" si="70"/>
        <v>4966</v>
      </c>
    </row>
    <row r="695" spans="1:14" x14ac:dyDescent="0.2">
      <c r="A695" s="7">
        <v>40631</v>
      </c>
      <c r="B695" s="2">
        <v>428</v>
      </c>
      <c r="C695" s="2">
        <v>1836</v>
      </c>
      <c r="D695" s="2">
        <v>1202</v>
      </c>
      <c r="E695" s="2">
        <v>1118</v>
      </c>
      <c r="F695" s="2">
        <v>384</v>
      </c>
      <c r="G695" s="3">
        <f t="shared" si="63"/>
        <v>53.244766505636072</v>
      </c>
      <c r="H695" s="6">
        <f t="shared" si="69"/>
        <v>56.26321381543724</v>
      </c>
      <c r="I695" s="2">
        <v>1319.44</v>
      </c>
      <c r="J695">
        <f t="shared" si="64"/>
        <v>8.6151368760064404</v>
      </c>
      <c r="K695">
        <f t="shared" si="65"/>
        <v>7.7294685990338161</v>
      </c>
      <c r="L695">
        <f t="shared" si="66"/>
        <v>1.1145833333333333</v>
      </c>
      <c r="M695">
        <f t="shared" si="67"/>
        <v>702.53274718196462</v>
      </c>
      <c r="N695">
        <f t="shared" si="70"/>
        <v>4968</v>
      </c>
    </row>
    <row r="696" spans="1:14" x14ac:dyDescent="0.2">
      <c r="A696" s="7">
        <v>40632</v>
      </c>
      <c r="B696" s="2">
        <v>471</v>
      </c>
      <c r="C696" s="2">
        <v>1888</v>
      </c>
      <c r="D696" s="2">
        <v>1214</v>
      </c>
      <c r="E696" s="2">
        <v>1041</v>
      </c>
      <c r="F696" s="2">
        <v>355</v>
      </c>
      <c r="G696" s="3">
        <f t="shared" si="63"/>
        <v>54.342926142080898</v>
      </c>
      <c r="H696" s="6">
        <f t="shared" si="69"/>
        <v>56.108198567493957</v>
      </c>
      <c r="I696" s="2">
        <v>1328.26</v>
      </c>
      <c r="J696">
        <f t="shared" si="64"/>
        <v>9.4787683638559059</v>
      </c>
      <c r="K696">
        <f t="shared" si="65"/>
        <v>7.1442946266854497</v>
      </c>
      <c r="L696">
        <f t="shared" si="66"/>
        <v>1.3267605633802817</v>
      </c>
      <c r="M696">
        <f t="shared" si="67"/>
        <v>721.81535077480362</v>
      </c>
      <c r="N696">
        <f t="shared" si="70"/>
        <v>4969</v>
      </c>
    </row>
    <row r="697" spans="1:14" x14ac:dyDescent="0.2">
      <c r="A697" s="7">
        <v>40633</v>
      </c>
      <c r="B697" s="2">
        <v>506</v>
      </c>
      <c r="C697" s="2">
        <v>1921</v>
      </c>
      <c r="D697" s="2">
        <v>1192</v>
      </c>
      <c r="E697" s="2">
        <v>1011</v>
      </c>
      <c r="F697" s="2">
        <v>339</v>
      </c>
      <c r="G697" s="3">
        <f t="shared" si="63"/>
        <v>55.007043670758705</v>
      </c>
      <c r="H697" s="6">
        <f t="shared" si="69"/>
        <v>56.019746556947027</v>
      </c>
      <c r="I697" s="2">
        <v>1325.83</v>
      </c>
      <c r="J697">
        <f t="shared" si="64"/>
        <v>10.183135439726303</v>
      </c>
      <c r="K697">
        <f t="shared" si="65"/>
        <v>6.8222982491446968</v>
      </c>
      <c r="L697">
        <f t="shared" si="66"/>
        <v>1.4926253687315636</v>
      </c>
      <c r="M697">
        <f t="shared" si="67"/>
        <v>729.2998871000201</v>
      </c>
      <c r="N697">
        <f t="shared" si="70"/>
        <v>4969</v>
      </c>
    </row>
    <row r="698" spans="1:14" x14ac:dyDescent="0.2">
      <c r="A698" s="7">
        <v>40634</v>
      </c>
      <c r="B698" s="2">
        <v>541</v>
      </c>
      <c r="C698" s="2">
        <v>1963</v>
      </c>
      <c r="D698" s="2">
        <v>1188</v>
      </c>
      <c r="E698" s="2">
        <v>972</v>
      </c>
      <c r="F698" s="2">
        <v>309</v>
      </c>
      <c r="G698" s="3">
        <f t="shared" si="63"/>
        <v>55.851598632616124</v>
      </c>
      <c r="H698" s="6">
        <f t="shared" si="69"/>
        <v>55.980726321482059</v>
      </c>
      <c r="I698" s="2">
        <v>1332.41</v>
      </c>
      <c r="J698">
        <f t="shared" si="64"/>
        <v>10.878745224210737</v>
      </c>
      <c r="K698">
        <f t="shared" si="65"/>
        <v>6.2135531872109393</v>
      </c>
      <c r="L698">
        <f t="shared" si="66"/>
        <v>1.7508090614886729</v>
      </c>
      <c r="M698">
        <f t="shared" si="67"/>
        <v>744.17228534084063</v>
      </c>
      <c r="N698">
        <f t="shared" si="70"/>
        <v>4973</v>
      </c>
    </row>
    <row r="699" spans="1:14" x14ac:dyDescent="0.2">
      <c r="A699" s="7">
        <v>40637</v>
      </c>
      <c r="B699" s="2">
        <v>543</v>
      </c>
      <c r="C699" s="2">
        <v>2010</v>
      </c>
      <c r="D699" s="2">
        <v>1122</v>
      </c>
      <c r="E699" s="2">
        <v>979</v>
      </c>
      <c r="F699" s="2">
        <v>319</v>
      </c>
      <c r="G699" s="3">
        <f t="shared" si="63"/>
        <v>55.948119847174745</v>
      </c>
      <c r="H699" s="6">
        <f t="shared" si="69"/>
        <v>55.949840639783915</v>
      </c>
      <c r="I699" s="2">
        <v>1332.87</v>
      </c>
      <c r="J699">
        <f t="shared" si="64"/>
        <v>10.918962396943495</v>
      </c>
      <c r="K699">
        <f t="shared" si="65"/>
        <v>6.4146390508747233</v>
      </c>
      <c r="L699">
        <f t="shared" si="66"/>
        <v>1.7021943573667713</v>
      </c>
      <c r="M699">
        <f t="shared" si="67"/>
        <v>745.71570500703785</v>
      </c>
      <c r="N699">
        <f t="shared" si="70"/>
        <v>4973</v>
      </c>
    </row>
    <row r="700" spans="1:14" x14ac:dyDescent="0.2">
      <c r="A700" s="7">
        <v>40638</v>
      </c>
      <c r="B700" s="2">
        <v>570</v>
      </c>
      <c r="C700" s="2">
        <v>2033</v>
      </c>
      <c r="D700" s="2">
        <v>1090</v>
      </c>
      <c r="E700" s="2">
        <v>956</v>
      </c>
      <c r="F700" s="2">
        <v>319</v>
      </c>
      <c r="G700" s="3">
        <f t="shared" si="63"/>
        <v>56.356682769726248</v>
      </c>
      <c r="H700" s="6">
        <f t="shared" si="69"/>
        <v>55.918289520339279</v>
      </c>
      <c r="I700" s="2">
        <v>1332.63</v>
      </c>
      <c r="J700">
        <f t="shared" si="64"/>
        <v>11.473429951690822</v>
      </c>
      <c r="K700">
        <f t="shared" si="65"/>
        <v>6.4210950080515294</v>
      </c>
      <c r="L700">
        <f t="shared" si="66"/>
        <v>1.7868338557993733</v>
      </c>
      <c r="M700">
        <f t="shared" si="67"/>
        <v>751.02606159420293</v>
      </c>
      <c r="N700">
        <f t="shared" si="70"/>
        <v>4968</v>
      </c>
    </row>
    <row r="701" spans="1:14" x14ac:dyDescent="0.2">
      <c r="A701" s="7">
        <v>40639</v>
      </c>
      <c r="B701" s="2">
        <v>572</v>
      </c>
      <c r="C701" s="2">
        <v>2071</v>
      </c>
      <c r="D701" s="2">
        <v>1078</v>
      </c>
      <c r="E701" s="2">
        <v>955</v>
      </c>
      <c r="F701" s="2">
        <v>345</v>
      </c>
      <c r="G701" s="3">
        <f t="shared" si="63"/>
        <v>56.253734315873331</v>
      </c>
      <c r="H701" s="6">
        <f t="shared" si="69"/>
        <v>55.883449951565645</v>
      </c>
      <c r="I701" s="2">
        <v>1335.54</v>
      </c>
      <c r="J701">
        <f t="shared" si="64"/>
        <v>11.392152957578171</v>
      </c>
      <c r="K701">
        <f t="shared" si="65"/>
        <v>6.8711412069308899</v>
      </c>
      <c r="L701">
        <f t="shared" si="66"/>
        <v>1.6579710144927535</v>
      </c>
      <c r="M701">
        <f t="shared" si="67"/>
        <v>751.2911232822147</v>
      </c>
      <c r="N701">
        <f t="shared" si="70"/>
        <v>5021</v>
      </c>
    </row>
    <row r="702" spans="1:14" x14ac:dyDescent="0.2">
      <c r="A702" s="7">
        <v>40640</v>
      </c>
      <c r="B702" s="2">
        <v>564</v>
      </c>
      <c r="C702" s="2">
        <v>2016</v>
      </c>
      <c r="D702" s="2">
        <v>1123</v>
      </c>
      <c r="E702" s="2">
        <v>970</v>
      </c>
      <c r="F702" s="2">
        <v>297</v>
      </c>
      <c r="G702" s="3">
        <f t="shared" si="63"/>
        <v>56.358148893360159</v>
      </c>
      <c r="H702" s="6">
        <f t="shared" si="69"/>
        <v>55.82408924757403</v>
      </c>
      <c r="I702" s="2">
        <v>1333.51</v>
      </c>
      <c r="J702">
        <f t="shared" si="64"/>
        <v>11.348088531187123</v>
      </c>
      <c r="K702">
        <f t="shared" si="65"/>
        <v>5.9758551307847085</v>
      </c>
      <c r="L702">
        <f t="shared" si="66"/>
        <v>1.898989898989899</v>
      </c>
      <c r="M702">
        <f t="shared" si="67"/>
        <v>751.54155130784716</v>
      </c>
      <c r="N702">
        <f t="shared" si="70"/>
        <v>4970</v>
      </c>
    </row>
    <row r="703" spans="1:14" x14ac:dyDescent="0.2">
      <c r="A703" s="7">
        <v>40641</v>
      </c>
      <c r="B703" s="2">
        <v>539</v>
      </c>
      <c r="C703" s="2">
        <v>2009</v>
      </c>
      <c r="D703" s="2">
        <v>1111</v>
      </c>
      <c r="E703" s="2">
        <v>999</v>
      </c>
      <c r="F703" s="2">
        <v>313</v>
      </c>
      <c r="G703" s="3">
        <f t="shared" si="63"/>
        <v>55.882116274391471</v>
      </c>
      <c r="H703" s="6">
        <f t="shared" si="69"/>
        <v>55.751942212119346</v>
      </c>
      <c r="I703" s="2">
        <v>1328.17</v>
      </c>
      <c r="J703">
        <f t="shared" si="64"/>
        <v>10.842888754777711</v>
      </c>
      <c r="K703">
        <f t="shared" si="65"/>
        <v>6.2965198149265742</v>
      </c>
      <c r="L703">
        <f t="shared" si="66"/>
        <v>1.7220447284345048</v>
      </c>
      <c r="M703">
        <f t="shared" si="67"/>
        <v>742.20950372158518</v>
      </c>
      <c r="N703">
        <f t="shared" si="70"/>
        <v>4971</v>
      </c>
    </row>
    <row r="704" spans="1:14" x14ac:dyDescent="0.2">
      <c r="A704" s="7">
        <v>40644</v>
      </c>
      <c r="B704" s="2">
        <v>512</v>
      </c>
      <c r="C704" s="2">
        <v>1956</v>
      </c>
      <c r="D704" s="2">
        <v>1171</v>
      </c>
      <c r="E704" s="2">
        <v>996</v>
      </c>
      <c r="F704" s="2">
        <v>336</v>
      </c>
      <c r="G704" s="3">
        <f t="shared" si="63"/>
        <v>55.278615972641319</v>
      </c>
      <c r="H704" s="6">
        <f t="shared" si="69"/>
        <v>55.740127883946336</v>
      </c>
      <c r="I704" s="2">
        <v>1324.46</v>
      </c>
      <c r="J704">
        <f t="shared" si="64"/>
        <v>10.299738483202574</v>
      </c>
      <c r="K704">
        <f t="shared" si="65"/>
        <v>6.7592033796016899</v>
      </c>
      <c r="L704">
        <f t="shared" si="66"/>
        <v>1.5238095238095237</v>
      </c>
      <c r="M704">
        <f t="shared" si="67"/>
        <v>732.14315711124527</v>
      </c>
      <c r="N704">
        <f t="shared" si="70"/>
        <v>4971</v>
      </c>
    </row>
    <row r="705" spans="1:14" x14ac:dyDescent="0.2">
      <c r="A705" s="7">
        <v>40645</v>
      </c>
      <c r="B705" s="2">
        <v>429</v>
      </c>
      <c r="C705" s="2">
        <v>1870</v>
      </c>
      <c r="D705" s="2">
        <v>1189</v>
      </c>
      <c r="E705" s="2">
        <v>1096</v>
      </c>
      <c r="F705" s="2">
        <v>382</v>
      </c>
      <c r="G705" s="3">
        <f t="shared" si="63"/>
        <v>53.495771244462347</v>
      </c>
      <c r="H705" s="6">
        <f t="shared" si="69"/>
        <v>55.683355205941687</v>
      </c>
      <c r="I705" s="2">
        <v>1314.16</v>
      </c>
      <c r="J705">
        <f t="shared" si="64"/>
        <v>8.6387434554973819</v>
      </c>
      <c r="K705">
        <f t="shared" si="65"/>
        <v>7.6923076923076925</v>
      </c>
      <c r="L705">
        <f t="shared" si="66"/>
        <v>1.1230366492146595</v>
      </c>
      <c r="M705">
        <f t="shared" si="67"/>
        <v>703.02002738622639</v>
      </c>
      <c r="N705">
        <f t="shared" si="70"/>
        <v>4966</v>
      </c>
    </row>
    <row r="706" spans="1:14" x14ac:dyDescent="0.2">
      <c r="A706" s="7">
        <v>40646</v>
      </c>
      <c r="B706" s="2">
        <v>437</v>
      </c>
      <c r="C706" s="2">
        <v>1861</v>
      </c>
      <c r="D706" s="2">
        <v>1201</v>
      </c>
      <c r="E706" s="2">
        <v>1087</v>
      </c>
      <c r="F706" s="2">
        <v>386</v>
      </c>
      <c r="G706" s="3">
        <f t="shared" si="63"/>
        <v>53.523732904263881</v>
      </c>
      <c r="H706" s="6">
        <f t="shared" si="69"/>
        <v>55.586954752359986</v>
      </c>
      <c r="I706" s="2">
        <v>1314.41</v>
      </c>
      <c r="J706">
        <f t="shared" si="64"/>
        <v>8.7892196299275938</v>
      </c>
      <c r="K706">
        <f t="shared" si="65"/>
        <v>7.7634754625905069</v>
      </c>
      <c r="L706">
        <f t="shared" si="66"/>
        <v>1.132124352331606</v>
      </c>
      <c r="M706">
        <f t="shared" si="67"/>
        <v>703.52129766693497</v>
      </c>
      <c r="N706">
        <f t="shared" si="70"/>
        <v>4972</v>
      </c>
    </row>
    <row r="707" spans="1:14" x14ac:dyDescent="0.2">
      <c r="A707" s="7">
        <v>40647</v>
      </c>
      <c r="B707" s="2">
        <v>446</v>
      </c>
      <c r="C707" s="2">
        <v>1871</v>
      </c>
      <c r="D707" s="2">
        <v>1187</v>
      </c>
      <c r="E707" s="2">
        <v>1082</v>
      </c>
      <c r="F707" s="2">
        <v>382</v>
      </c>
      <c r="G707" s="3">
        <f t="shared" si="63"/>
        <v>53.691626409017715</v>
      </c>
      <c r="H707" s="6">
        <f t="shared" si="69"/>
        <v>55.492810154021399</v>
      </c>
      <c r="I707" s="2">
        <v>1314.52</v>
      </c>
      <c r="J707">
        <f t="shared" si="64"/>
        <v>8.9774557165861513</v>
      </c>
      <c r="K707">
        <f t="shared" si="65"/>
        <v>7.6892109500805157</v>
      </c>
      <c r="L707">
        <f t="shared" si="66"/>
        <v>1.1675392670157068</v>
      </c>
      <c r="M707">
        <f t="shared" si="67"/>
        <v>705.78716747181966</v>
      </c>
      <c r="N707">
        <f t="shared" ref="N707:N770" si="71">B707+C707+D707+E707+F707</f>
        <v>4968</v>
      </c>
    </row>
    <row r="708" spans="1:14" x14ac:dyDescent="0.2">
      <c r="A708" s="7">
        <v>40648</v>
      </c>
      <c r="B708" s="2">
        <v>484</v>
      </c>
      <c r="C708" s="2">
        <v>1953</v>
      </c>
      <c r="D708" s="2">
        <v>1145</v>
      </c>
      <c r="E708" s="2">
        <v>1030</v>
      </c>
      <c r="F708" s="2">
        <v>355</v>
      </c>
      <c r="G708" s="3">
        <f t="shared" si="63"/>
        <v>54.755385544594326</v>
      </c>
      <c r="H708" s="6">
        <f t="shared" si="69"/>
        <v>55.417796349545171</v>
      </c>
      <c r="I708" s="2">
        <v>1319.68</v>
      </c>
      <c r="J708">
        <f t="shared" si="64"/>
        <v>9.7443124622508552</v>
      </c>
      <c r="K708">
        <f t="shared" si="65"/>
        <v>7.147171330783169</v>
      </c>
      <c r="L708">
        <f t="shared" si="66"/>
        <v>1.3633802816901408</v>
      </c>
      <c r="M708">
        <f t="shared" si="67"/>
        <v>722.59587195490235</v>
      </c>
      <c r="N708">
        <f t="shared" si="71"/>
        <v>4967</v>
      </c>
    </row>
    <row r="709" spans="1:14" x14ac:dyDescent="0.2">
      <c r="A709" s="7">
        <v>40651</v>
      </c>
      <c r="B709" s="2">
        <v>417</v>
      </c>
      <c r="C709" s="2">
        <v>1856</v>
      </c>
      <c r="D709" s="2">
        <v>1199</v>
      </c>
      <c r="E709" s="2">
        <v>1087</v>
      </c>
      <c r="F709" s="2">
        <v>410</v>
      </c>
      <c r="G709" s="3">
        <f t="shared" si="63"/>
        <v>53.151539545180114</v>
      </c>
      <c r="H709" s="6">
        <f t="shared" si="69"/>
        <v>55.282379379254756</v>
      </c>
      <c r="I709" s="2">
        <v>1305.1400000000001</v>
      </c>
      <c r="J709">
        <f t="shared" si="64"/>
        <v>8.3920305896558656</v>
      </c>
      <c r="K709">
        <f t="shared" si="65"/>
        <v>8.2511571744817864</v>
      </c>
      <c r="L709">
        <f t="shared" si="66"/>
        <v>1.0170731707317073</v>
      </c>
      <c r="M709">
        <f t="shared" si="67"/>
        <v>693.70200321996379</v>
      </c>
      <c r="N709">
        <f t="shared" si="71"/>
        <v>4969</v>
      </c>
    </row>
    <row r="710" spans="1:14" x14ac:dyDescent="0.2">
      <c r="A710" s="7">
        <v>40652</v>
      </c>
      <c r="B710" s="2">
        <v>425</v>
      </c>
      <c r="C710" s="2">
        <v>1852</v>
      </c>
      <c r="D710" s="2">
        <v>1212</v>
      </c>
      <c r="E710" s="2">
        <v>1079</v>
      </c>
      <c r="F710" s="2">
        <v>398</v>
      </c>
      <c r="G710" s="3">
        <f t="shared" si="63"/>
        <v>53.330648409182437</v>
      </c>
      <c r="H710" s="6">
        <f t="shared" si="69"/>
        <v>55.12988150454963</v>
      </c>
      <c r="I710" s="2">
        <v>1312.62</v>
      </c>
      <c r="J710">
        <f t="shared" si="64"/>
        <v>8.5581957309706009</v>
      </c>
      <c r="K710">
        <f t="shared" si="65"/>
        <v>8.0144985904148207</v>
      </c>
      <c r="L710">
        <f t="shared" si="66"/>
        <v>1.0678391959798996</v>
      </c>
      <c r="M710">
        <f t="shared" si="67"/>
        <v>700.02875714861045</v>
      </c>
      <c r="N710">
        <f t="shared" si="71"/>
        <v>4966</v>
      </c>
    </row>
    <row r="711" spans="1:14" x14ac:dyDescent="0.2">
      <c r="A711" s="7">
        <v>40653</v>
      </c>
      <c r="B711" s="2">
        <v>472</v>
      </c>
      <c r="C711" s="2">
        <v>1975</v>
      </c>
      <c r="D711" s="2">
        <v>1209</v>
      </c>
      <c r="E711" s="2">
        <v>955</v>
      </c>
      <c r="F711" s="2">
        <v>352</v>
      </c>
      <c r="G711" s="3">
        <f t="shared" si="63"/>
        <v>55.077574047954869</v>
      </c>
      <c r="H711" s="6">
        <f t="shared" si="69"/>
        <v>55.003068471326479</v>
      </c>
      <c r="I711" s="2">
        <v>1330.36</v>
      </c>
      <c r="J711">
        <f t="shared" si="64"/>
        <v>9.5103767882329233</v>
      </c>
      <c r="K711">
        <f t="shared" si="65"/>
        <v>7.0924843844448926</v>
      </c>
      <c r="L711">
        <f t="shared" si="66"/>
        <v>1.3409090909090908</v>
      </c>
      <c r="M711">
        <f t="shared" si="67"/>
        <v>732.73001410437234</v>
      </c>
      <c r="N711">
        <f t="shared" si="71"/>
        <v>4963</v>
      </c>
    </row>
    <row r="712" spans="1:14" x14ac:dyDescent="0.2">
      <c r="A712" s="7">
        <v>40654</v>
      </c>
      <c r="B712" s="2">
        <v>500</v>
      </c>
      <c r="C712" s="2">
        <v>1998</v>
      </c>
      <c r="D712" s="2">
        <v>1191</v>
      </c>
      <c r="E712" s="2">
        <v>933</v>
      </c>
      <c r="F712" s="2">
        <v>378</v>
      </c>
      <c r="G712" s="3">
        <f t="shared" si="63"/>
        <v>55.235999999999997</v>
      </c>
      <c r="H712" s="6">
        <f t="shared" si="69"/>
        <v>54.896454210041924</v>
      </c>
      <c r="I712" s="2">
        <v>1337.38</v>
      </c>
      <c r="J712">
        <f t="shared" si="64"/>
        <v>10</v>
      </c>
      <c r="K712">
        <f t="shared" si="65"/>
        <v>7.56</v>
      </c>
      <c r="L712">
        <f t="shared" si="66"/>
        <v>1.3227513227513228</v>
      </c>
      <c r="M712">
        <f t="shared" si="67"/>
        <v>738.71521680000001</v>
      </c>
      <c r="N712">
        <f t="shared" si="71"/>
        <v>5000</v>
      </c>
    </row>
    <row r="713" spans="1:14" x14ac:dyDescent="0.2">
      <c r="A713" s="7">
        <v>40658</v>
      </c>
      <c r="B713" s="2">
        <v>521</v>
      </c>
      <c r="C713" s="2">
        <v>1980</v>
      </c>
      <c r="D713" s="2">
        <v>1200</v>
      </c>
      <c r="E713" s="2">
        <v>929</v>
      </c>
      <c r="F713" s="2">
        <v>369</v>
      </c>
      <c r="G713" s="3">
        <f t="shared" si="63"/>
        <v>55.421084216843369</v>
      </c>
      <c r="H713" s="6">
        <f t="shared" si="69"/>
        <v>54.794140307897671</v>
      </c>
      <c r="I713" s="2">
        <v>1335.25</v>
      </c>
      <c r="J713">
        <f t="shared" si="64"/>
        <v>10.422084416883378</v>
      </c>
      <c r="K713">
        <f t="shared" si="65"/>
        <v>7.381476295259052</v>
      </c>
      <c r="L713">
        <f t="shared" si="66"/>
        <v>1.4119241192411924</v>
      </c>
      <c r="M713">
        <f t="shared" si="67"/>
        <v>740.01002700540107</v>
      </c>
      <c r="N713">
        <f t="shared" si="71"/>
        <v>4999</v>
      </c>
    </row>
    <row r="714" spans="1:14" x14ac:dyDescent="0.2">
      <c r="A714" s="7">
        <v>40659</v>
      </c>
      <c r="B714" s="2">
        <v>555</v>
      </c>
      <c r="C714" s="2">
        <v>2079</v>
      </c>
      <c r="D714" s="2">
        <v>1147</v>
      </c>
      <c r="E714" s="2">
        <v>879</v>
      </c>
      <c r="F714" s="2">
        <v>295</v>
      </c>
      <c r="G714" s="3">
        <f t="shared" si="63"/>
        <v>56.942482341069628</v>
      </c>
      <c r="H714" s="6">
        <f t="shared" si="69"/>
        <v>54.710140759408119</v>
      </c>
      <c r="I714" s="2">
        <v>1347.24</v>
      </c>
      <c r="J714">
        <f t="shared" si="64"/>
        <v>11.200807265388496</v>
      </c>
      <c r="K714">
        <f t="shared" si="65"/>
        <v>5.9535822401614533</v>
      </c>
      <c r="L714">
        <f t="shared" si="66"/>
        <v>1.8813559322033897</v>
      </c>
      <c r="M714">
        <f t="shared" si="67"/>
        <v>767.15189909182652</v>
      </c>
      <c r="N714">
        <f t="shared" si="71"/>
        <v>4955</v>
      </c>
    </row>
    <row r="715" spans="1:14" x14ac:dyDescent="0.2">
      <c r="A715" s="7">
        <v>40660</v>
      </c>
      <c r="B715" s="2">
        <v>584</v>
      </c>
      <c r="C715" s="2">
        <v>2147</v>
      </c>
      <c r="D715" s="2">
        <v>1107</v>
      </c>
      <c r="E715" s="2">
        <v>831</v>
      </c>
      <c r="F715" s="2">
        <v>287</v>
      </c>
      <c r="G715" s="3">
        <f t="shared" si="63"/>
        <v>57.707828894269575</v>
      </c>
      <c r="H715" s="6">
        <f t="shared" si="69"/>
        <v>54.626225048136867</v>
      </c>
      <c r="I715" s="2">
        <v>1355.66</v>
      </c>
      <c r="J715">
        <f t="shared" si="64"/>
        <v>11.783696529459242</v>
      </c>
      <c r="K715">
        <f t="shared" si="65"/>
        <v>5.7909604519774014</v>
      </c>
      <c r="L715">
        <f t="shared" si="66"/>
        <v>2.034843205574913</v>
      </c>
      <c r="M715">
        <f t="shared" si="67"/>
        <v>782.32195318805486</v>
      </c>
      <c r="N715">
        <f t="shared" si="71"/>
        <v>4956</v>
      </c>
    </row>
    <row r="716" spans="1:14" x14ac:dyDescent="0.2">
      <c r="A716" s="7">
        <v>40661</v>
      </c>
      <c r="B716" s="2">
        <v>622</v>
      </c>
      <c r="C716" s="2">
        <v>2123</v>
      </c>
      <c r="D716" s="2">
        <v>1113</v>
      </c>
      <c r="E716" s="2">
        <v>814</v>
      </c>
      <c r="F716" s="2">
        <v>282</v>
      </c>
      <c r="G716" s="3">
        <f t="shared" si="63"/>
        <v>58.029874848607186</v>
      </c>
      <c r="H716" s="6">
        <f t="shared" si="69"/>
        <v>54.573589880694144</v>
      </c>
      <c r="I716" s="2">
        <v>1360.48</v>
      </c>
      <c r="J716">
        <f t="shared" si="64"/>
        <v>12.555510698425515</v>
      </c>
      <c r="K716">
        <f t="shared" si="65"/>
        <v>5.6923698021800568</v>
      </c>
      <c r="L716">
        <f t="shared" si="66"/>
        <v>2.205673758865248</v>
      </c>
      <c r="M716">
        <f t="shared" si="67"/>
        <v>789.48484134033106</v>
      </c>
      <c r="N716">
        <f t="shared" si="71"/>
        <v>4954</v>
      </c>
    </row>
    <row r="717" spans="1:14" x14ac:dyDescent="0.2">
      <c r="A717" s="7">
        <v>40662</v>
      </c>
      <c r="B717" s="2">
        <v>649</v>
      </c>
      <c r="C717" s="2">
        <v>2121</v>
      </c>
      <c r="D717" s="2">
        <v>1096</v>
      </c>
      <c r="E717" s="2">
        <v>825</v>
      </c>
      <c r="F717" s="2">
        <v>264</v>
      </c>
      <c r="G717" s="3">
        <f t="shared" si="63"/>
        <v>58.339051463168516</v>
      </c>
      <c r="H717" s="6">
        <f t="shared" si="69"/>
        <v>54.502825783603733</v>
      </c>
      <c r="I717" s="2">
        <v>1363.61</v>
      </c>
      <c r="J717">
        <f t="shared" si="64"/>
        <v>13.097880928355197</v>
      </c>
      <c r="K717">
        <f t="shared" si="65"/>
        <v>5.3279515640766899</v>
      </c>
      <c r="L717">
        <f t="shared" si="66"/>
        <v>2.4583333333333335</v>
      </c>
      <c r="M717">
        <f t="shared" si="67"/>
        <v>795.51713965691215</v>
      </c>
      <c r="N717">
        <f t="shared" si="71"/>
        <v>4955</v>
      </c>
    </row>
    <row r="718" spans="1:14" x14ac:dyDescent="0.2">
      <c r="A718" s="7">
        <v>40665</v>
      </c>
      <c r="B718" s="2">
        <v>555</v>
      </c>
      <c r="C718" s="2">
        <v>2094</v>
      </c>
      <c r="D718" s="2">
        <v>1152</v>
      </c>
      <c r="E718" s="2">
        <v>852</v>
      </c>
      <c r="F718" s="2">
        <v>302</v>
      </c>
      <c r="G718" s="3">
        <f t="shared" si="63"/>
        <v>57.055499495459131</v>
      </c>
      <c r="H718" s="6">
        <f t="shared" si="69"/>
        <v>54.39785596601341</v>
      </c>
      <c r="I718" s="2">
        <v>1361.22</v>
      </c>
      <c r="J718">
        <f t="shared" si="64"/>
        <v>11.200807265388496</v>
      </c>
      <c r="K718">
        <f t="shared" si="65"/>
        <v>6.0948536831483349</v>
      </c>
      <c r="L718">
        <f t="shared" si="66"/>
        <v>1.8377483443708609</v>
      </c>
      <c r="M718">
        <f t="shared" si="67"/>
        <v>776.65087023208878</v>
      </c>
      <c r="N718">
        <f t="shared" si="71"/>
        <v>4955</v>
      </c>
    </row>
    <row r="719" spans="1:14" x14ac:dyDescent="0.2">
      <c r="A719" s="7">
        <v>40666</v>
      </c>
      <c r="B719" s="2">
        <v>470</v>
      </c>
      <c r="C719" s="2">
        <v>2017</v>
      </c>
      <c r="D719" s="2">
        <v>1171</v>
      </c>
      <c r="E719" s="2">
        <v>963</v>
      </c>
      <c r="F719" s="2">
        <v>330</v>
      </c>
      <c r="G719" s="3">
        <f t="shared" si="63"/>
        <v>55.388810341345184</v>
      </c>
      <c r="H719" s="6">
        <f t="shared" si="69"/>
        <v>54.25876348597162</v>
      </c>
      <c r="I719" s="2">
        <v>1356.62</v>
      </c>
      <c r="J719">
        <f t="shared" si="64"/>
        <v>9.4930317107655018</v>
      </c>
      <c r="K719">
        <f t="shared" si="65"/>
        <v>6.6653201373459909</v>
      </c>
      <c r="L719">
        <f t="shared" si="66"/>
        <v>1.4242424242424241</v>
      </c>
      <c r="M719">
        <f t="shared" si="67"/>
        <v>751.41567885275697</v>
      </c>
      <c r="N719">
        <f t="shared" si="71"/>
        <v>4951</v>
      </c>
    </row>
    <row r="720" spans="1:14" x14ac:dyDescent="0.2">
      <c r="A720" s="7">
        <v>40667</v>
      </c>
      <c r="B720" s="2">
        <v>387</v>
      </c>
      <c r="C720" s="2">
        <v>1878</v>
      </c>
      <c r="D720" s="2">
        <v>1250</v>
      </c>
      <c r="E720" s="2">
        <v>1034</v>
      </c>
      <c r="F720" s="2">
        <v>453</v>
      </c>
      <c r="G720" s="3">
        <f t="shared" si="63"/>
        <v>52.846861255497799</v>
      </c>
      <c r="H720" s="6">
        <f t="shared" si="69"/>
        <v>54.153265789175286</v>
      </c>
      <c r="I720" s="2">
        <v>1349.78</v>
      </c>
      <c r="J720">
        <f t="shared" si="64"/>
        <v>7.7369052379048382</v>
      </c>
      <c r="K720">
        <f t="shared" si="65"/>
        <v>9.0563774490203919</v>
      </c>
      <c r="L720">
        <f t="shared" si="66"/>
        <v>0.85430463576158944</v>
      </c>
      <c r="M720">
        <f t="shared" si="67"/>
        <v>713.31636385445813</v>
      </c>
      <c r="N720">
        <f t="shared" si="71"/>
        <v>5002</v>
      </c>
    </row>
    <row r="721" spans="1:14" x14ac:dyDescent="0.2">
      <c r="A721" s="7">
        <v>40668</v>
      </c>
      <c r="B721" s="2">
        <v>362</v>
      </c>
      <c r="C721" s="2">
        <v>1800</v>
      </c>
      <c r="D721" s="2">
        <v>1233</v>
      </c>
      <c r="E721" s="2">
        <v>1111</v>
      </c>
      <c r="F721" s="2">
        <v>444</v>
      </c>
      <c r="G721" s="3">
        <f t="shared" si="63"/>
        <v>52.121212121212125</v>
      </c>
      <c r="H721" s="6">
        <f t="shared" si="69"/>
        <v>54.088980380179009</v>
      </c>
      <c r="I721" s="2">
        <v>1335.1</v>
      </c>
      <c r="J721">
        <f t="shared" si="64"/>
        <v>7.3131313131313131</v>
      </c>
      <c r="K721">
        <f t="shared" si="65"/>
        <v>8.9696969696969688</v>
      </c>
      <c r="L721">
        <f t="shared" si="66"/>
        <v>0.81531531531531543</v>
      </c>
      <c r="M721">
        <f t="shared" si="67"/>
        <v>695.87030303030303</v>
      </c>
      <c r="N721">
        <f t="shared" si="71"/>
        <v>4950</v>
      </c>
    </row>
    <row r="722" spans="1:14" x14ac:dyDescent="0.2">
      <c r="A722" s="7">
        <v>40669</v>
      </c>
      <c r="B722" s="2">
        <v>388</v>
      </c>
      <c r="C722" s="2">
        <v>1802</v>
      </c>
      <c r="D722" s="2">
        <v>1242</v>
      </c>
      <c r="E722" s="2">
        <v>1077</v>
      </c>
      <c r="F722" s="2">
        <v>440</v>
      </c>
      <c r="G722" s="3">
        <f t="shared" si="63"/>
        <v>52.509597898565367</v>
      </c>
      <c r="H722" s="6">
        <f t="shared" si="69"/>
        <v>54.028888224504868</v>
      </c>
      <c r="I722" s="2">
        <v>1340.2</v>
      </c>
      <c r="J722">
        <f t="shared" si="64"/>
        <v>7.8399676702364118</v>
      </c>
      <c r="K722">
        <f t="shared" si="65"/>
        <v>8.8906849868660327</v>
      </c>
      <c r="L722">
        <f t="shared" si="66"/>
        <v>0.88181818181818195</v>
      </c>
      <c r="M722">
        <f t="shared" si="67"/>
        <v>703.73363103657312</v>
      </c>
      <c r="N722">
        <f t="shared" si="71"/>
        <v>4949</v>
      </c>
    </row>
    <row r="723" spans="1:14" x14ac:dyDescent="0.2">
      <c r="A723" s="7">
        <v>40672</v>
      </c>
      <c r="B723" s="2">
        <v>426</v>
      </c>
      <c r="C723" s="2">
        <v>1825</v>
      </c>
      <c r="D723" s="2">
        <v>1219</v>
      </c>
      <c r="E723" s="2">
        <v>1068</v>
      </c>
      <c r="F723" s="2">
        <v>411</v>
      </c>
      <c r="G723" s="3">
        <f t="shared" si="63"/>
        <v>53.180440493028897</v>
      </c>
      <c r="H723" s="6">
        <f t="shared" si="69"/>
        <v>53.954513470525008</v>
      </c>
      <c r="I723" s="2">
        <v>1346.29</v>
      </c>
      <c r="J723">
        <f t="shared" si="64"/>
        <v>8.6077995554657498</v>
      </c>
      <c r="K723">
        <f t="shared" si="65"/>
        <v>8.3047080218225897</v>
      </c>
      <c r="L723">
        <f t="shared" si="66"/>
        <v>1.0364963503649636</v>
      </c>
      <c r="M723">
        <f t="shared" si="67"/>
        <v>715.96295231359863</v>
      </c>
      <c r="N723">
        <f t="shared" si="71"/>
        <v>4949</v>
      </c>
    </row>
    <row r="724" spans="1:14" x14ac:dyDescent="0.2">
      <c r="A724" s="7">
        <v>40673</v>
      </c>
      <c r="B724" s="2">
        <v>494</v>
      </c>
      <c r="C724" s="2">
        <v>1880</v>
      </c>
      <c r="D724" s="2">
        <v>1206</v>
      </c>
      <c r="E724" s="2">
        <v>993</v>
      </c>
      <c r="F724" s="2">
        <v>373</v>
      </c>
      <c r="G724" s="3">
        <f t="shared" si="63"/>
        <v>54.565305297209868</v>
      </c>
      <c r="H724" s="6">
        <f t="shared" si="69"/>
        <v>53.897995233176644</v>
      </c>
      <c r="I724" s="2">
        <v>1357.16</v>
      </c>
      <c r="J724">
        <f t="shared" si="64"/>
        <v>9.9878689850384141</v>
      </c>
      <c r="K724">
        <f t="shared" si="65"/>
        <v>7.5414476344520827</v>
      </c>
      <c r="L724">
        <f t="shared" si="66"/>
        <v>1.3243967828418228</v>
      </c>
      <c r="M724">
        <f t="shared" si="67"/>
        <v>740.53849737161352</v>
      </c>
      <c r="N724">
        <f t="shared" si="71"/>
        <v>4946</v>
      </c>
    </row>
    <row r="725" spans="1:14" x14ac:dyDescent="0.2">
      <c r="A725" s="7">
        <v>40674</v>
      </c>
      <c r="B725" s="2">
        <v>436</v>
      </c>
      <c r="C725" s="2">
        <v>1824</v>
      </c>
      <c r="D725" s="2">
        <v>1197</v>
      </c>
      <c r="E725" s="2">
        <v>1059</v>
      </c>
      <c r="F725" s="2">
        <v>428</v>
      </c>
      <c r="G725" s="3">
        <f t="shared" si="63"/>
        <v>53.159385113268605</v>
      </c>
      <c r="H725" s="6">
        <f t="shared" si="69"/>
        <v>53.867069968059347</v>
      </c>
      <c r="I725" s="2">
        <v>1342.08</v>
      </c>
      <c r="J725">
        <f t="shared" si="64"/>
        <v>8.8187702265372163</v>
      </c>
      <c r="K725">
        <f t="shared" si="65"/>
        <v>8.6569579288025889</v>
      </c>
      <c r="L725">
        <f t="shared" si="66"/>
        <v>1.0186915887850467</v>
      </c>
      <c r="M725">
        <f t="shared" si="67"/>
        <v>713.44147572815518</v>
      </c>
      <c r="N725">
        <f t="shared" si="71"/>
        <v>4944</v>
      </c>
    </row>
    <row r="726" spans="1:14" x14ac:dyDescent="0.2">
      <c r="A726" s="7">
        <v>40675</v>
      </c>
      <c r="B726" s="2">
        <v>454</v>
      </c>
      <c r="C726" s="2">
        <v>1862</v>
      </c>
      <c r="D726" s="2">
        <v>1165</v>
      </c>
      <c r="E726" s="2">
        <v>1025</v>
      </c>
      <c r="F726" s="2">
        <v>439</v>
      </c>
      <c r="G726" s="3">
        <f t="shared" si="63"/>
        <v>53.506572295247722</v>
      </c>
      <c r="H726" s="6">
        <f t="shared" si="69"/>
        <v>53.842418458966314</v>
      </c>
      <c r="I726" s="2">
        <v>1348.65</v>
      </c>
      <c r="J726">
        <f t="shared" si="64"/>
        <v>9.1809908998988874</v>
      </c>
      <c r="K726">
        <f t="shared" si="65"/>
        <v>8.8776541961577351</v>
      </c>
      <c r="L726">
        <f t="shared" si="66"/>
        <v>1.0341685649202732</v>
      </c>
      <c r="M726">
        <f t="shared" si="67"/>
        <v>721.61638725985847</v>
      </c>
      <c r="N726">
        <f t="shared" si="71"/>
        <v>4945</v>
      </c>
    </row>
    <row r="727" spans="1:14" x14ac:dyDescent="0.2">
      <c r="A727" s="7">
        <v>40676</v>
      </c>
      <c r="B727" s="2">
        <v>423</v>
      </c>
      <c r="C727" s="2">
        <v>1791</v>
      </c>
      <c r="D727" s="2">
        <v>1182</v>
      </c>
      <c r="E727" s="2">
        <v>1071</v>
      </c>
      <c r="F727" s="2">
        <v>475</v>
      </c>
      <c r="G727" s="3">
        <f t="shared" si="63"/>
        <v>52.492917847025495</v>
      </c>
      <c r="H727" s="6">
        <f t="shared" si="69"/>
        <v>53.762982276249588</v>
      </c>
      <c r="I727" s="2">
        <v>1337.77</v>
      </c>
      <c r="J727">
        <f t="shared" si="64"/>
        <v>8.5592877377579928</v>
      </c>
      <c r="K727">
        <f t="shared" si="65"/>
        <v>9.6114933225414809</v>
      </c>
      <c r="L727">
        <f t="shared" si="66"/>
        <v>0.89052631578947372</v>
      </c>
      <c r="M727">
        <f t="shared" si="67"/>
        <v>702.23450708215296</v>
      </c>
      <c r="N727">
        <f t="shared" si="71"/>
        <v>4942</v>
      </c>
    </row>
    <row r="728" spans="1:14" x14ac:dyDescent="0.2">
      <c r="A728" s="7">
        <v>40679</v>
      </c>
      <c r="B728" s="2">
        <v>362</v>
      </c>
      <c r="C728" s="2">
        <v>1696</v>
      </c>
      <c r="D728" s="2">
        <v>1185</v>
      </c>
      <c r="E728" s="2">
        <v>1170</v>
      </c>
      <c r="F728" s="2">
        <v>588</v>
      </c>
      <c r="G728" s="3">
        <f t="shared" si="63"/>
        <v>50.295940811837632</v>
      </c>
      <c r="H728" s="6">
        <f t="shared" ref="H728:H982" si="72">AVERAGE(G679:G728)</f>
        <v>53.638915039487735</v>
      </c>
      <c r="I728" s="2">
        <v>1329.47</v>
      </c>
      <c r="J728">
        <f t="shared" si="64"/>
        <v>7.238552289542092</v>
      </c>
      <c r="K728">
        <f t="shared" si="65"/>
        <v>11.75764847030594</v>
      </c>
      <c r="L728">
        <f t="shared" si="66"/>
        <v>0.61564625850340138</v>
      </c>
      <c r="M728">
        <f t="shared" ref="M728:M824" si="73">I728*G728/100</f>
        <v>668.6694443111378</v>
      </c>
      <c r="N728">
        <f t="shared" si="71"/>
        <v>5001</v>
      </c>
    </row>
    <row r="729" spans="1:14" x14ac:dyDescent="0.2">
      <c r="A729" s="7">
        <v>40680</v>
      </c>
      <c r="B729" s="2">
        <v>356</v>
      </c>
      <c r="C729" s="2">
        <v>1635</v>
      </c>
      <c r="D729" s="2">
        <v>1174</v>
      </c>
      <c r="E729" s="2">
        <v>1224</v>
      </c>
      <c r="F729" s="2">
        <v>557</v>
      </c>
      <c r="G729" s="3">
        <f t="shared" si="63"/>
        <v>50.036393044884754</v>
      </c>
      <c r="H729" s="6">
        <f t="shared" si="72"/>
        <v>53.535022570935865</v>
      </c>
      <c r="I729" s="2">
        <v>1328.98</v>
      </c>
      <c r="J729">
        <f t="shared" si="64"/>
        <v>7.1977355438738373</v>
      </c>
      <c r="K729">
        <f t="shared" si="65"/>
        <v>11.261625556004853</v>
      </c>
      <c r="L729">
        <f t="shared" si="66"/>
        <v>0.63913824057450619</v>
      </c>
      <c r="M729">
        <f t="shared" si="73"/>
        <v>664.97365628790942</v>
      </c>
      <c r="N729">
        <f t="shared" si="71"/>
        <v>4946</v>
      </c>
    </row>
    <row r="730" spans="1:14" x14ac:dyDescent="0.2">
      <c r="A730" s="7">
        <v>40681</v>
      </c>
      <c r="B730" s="2">
        <v>394</v>
      </c>
      <c r="C730" s="2">
        <v>1704</v>
      </c>
      <c r="D730" s="2">
        <v>1181</v>
      </c>
      <c r="E730" s="2">
        <v>1174</v>
      </c>
      <c r="F730" s="2">
        <v>490</v>
      </c>
      <c r="G730" s="3">
        <f t="shared" si="63"/>
        <v>51.367590532065549</v>
      </c>
      <c r="H730" s="6">
        <f t="shared" si="72"/>
        <v>53.436012024850854</v>
      </c>
      <c r="I730" s="2">
        <v>1340.68</v>
      </c>
      <c r="J730">
        <f t="shared" si="64"/>
        <v>7.9708678939915032</v>
      </c>
      <c r="K730">
        <f t="shared" si="65"/>
        <v>9.9130082945579616</v>
      </c>
      <c r="L730">
        <f t="shared" si="66"/>
        <v>0.80408163265306121</v>
      </c>
      <c r="M730">
        <f t="shared" si="73"/>
        <v>688.67501274529639</v>
      </c>
      <c r="N730">
        <f t="shared" si="71"/>
        <v>4943</v>
      </c>
    </row>
    <row r="731" spans="1:14" x14ac:dyDescent="0.2">
      <c r="A731" s="7">
        <v>40682</v>
      </c>
      <c r="B731" s="2">
        <v>420</v>
      </c>
      <c r="C731" s="2">
        <v>1700</v>
      </c>
      <c r="D731" s="2">
        <v>1176</v>
      </c>
      <c r="E731" s="2">
        <v>1195</v>
      </c>
      <c r="F731" s="2">
        <v>502</v>
      </c>
      <c r="G731" s="3">
        <f t="shared" si="63"/>
        <v>51.365912277188066</v>
      </c>
      <c r="H731" s="6">
        <f t="shared" si="72"/>
        <v>53.354290158640467</v>
      </c>
      <c r="I731" s="2">
        <v>1343.6</v>
      </c>
      <c r="J731">
        <f t="shared" si="64"/>
        <v>8.4117764870819141</v>
      </c>
      <c r="K731">
        <f t="shared" si="65"/>
        <v>10.054075705988383</v>
      </c>
      <c r="L731">
        <f t="shared" si="66"/>
        <v>0.83665338645418319</v>
      </c>
      <c r="M731">
        <f t="shared" si="73"/>
        <v>690.15239735629871</v>
      </c>
      <c r="N731">
        <f t="shared" si="71"/>
        <v>4993</v>
      </c>
    </row>
    <row r="732" spans="1:14" x14ac:dyDescent="0.2">
      <c r="A732" s="7">
        <v>40683</v>
      </c>
      <c r="B732" s="2">
        <v>399</v>
      </c>
      <c r="C732" s="2">
        <v>1645</v>
      </c>
      <c r="D732" s="2">
        <v>1179</v>
      </c>
      <c r="E732" s="2">
        <v>1240</v>
      </c>
      <c r="F732" s="2">
        <v>475</v>
      </c>
      <c r="G732" s="3">
        <f t="shared" si="63"/>
        <v>51.024706358849734</v>
      </c>
      <c r="H732" s="6">
        <f t="shared" si="72"/>
        <v>53.348277299789522</v>
      </c>
      <c r="I732" s="2">
        <v>1333.27</v>
      </c>
      <c r="J732">
        <f t="shared" si="64"/>
        <v>8.080194410692588</v>
      </c>
      <c r="K732">
        <f t="shared" si="65"/>
        <v>9.6192790603483189</v>
      </c>
      <c r="L732">
        <f t="shared" si="66"/>
        <v>0.84</v>
      </c>
      <c r="M732">
        <f t="shared" si="73"/>
        <v>680.29710247063588</v>
      </c>
      <c r="N732">
        <f t="shared" si="71"/>
        <v>4938</v>
      </c>
    </row>
    <row r="733" spans="1:14" x14ac:dyDescent="0.2">
      <c r="A733" s="7">
        <v>40686</v>
      </c>
      <c r="B733" s="2">
        <v>364</v>
      </c>
      <c r="C733" s="2">
        <v>1516</v>
      </c>
      <c r="D733" s="2">
        <v>1204</v>
      </c>
      <c r="E733" s="2">
        <v>1294</v>
      </c>
      <c r="F733" s="2">
        <v>559</v>
      </c>
      <c r="G733" s="3">
        <f t="shared" si="63"/>
        <v>49.319424751873605</v>
      </c>
      <c r="H733" s="6">
        <f t="shared" si="72"/>
        <v>53.300936674279612</v>
      </c>
      <c r="I733" s="2">
        <v>1317.37</v>
      </c>
      <c r="J733">
        <f t="shared" si="64"/>
        <v>7.3728985213692528</v>
      </c>
      <c r="K733">
        <f t="shared" si="65"/>
        <v>11.322665586388496</v>
      </c>
      <c r="L733">
        <f t="shared" si="66"/>
        <v>0.65116279069767435</v>
      </c>
      <c r="M733">
        <f t="shared" si="73"/>
        <v>649.71930585375731</v>
      </c>
      <c r="N733">
        <f t="shared" si="71"/>
        <v>4937</v>
      </c>
    </row>
    <row r="734" spans="1:14" x14ac:dyDescent="0.2">
      <c r="A734" s="7">
        <v>40687</v>
      </c>
      <c r="B734" s="2">
        <v>356</v>
      </c>
      <c r="C734" s="2">
        <v>1484</v>
      </c>
      <c r="D734" s="2">
        <v>1202</v>
      </c>
      <c r="E734" s="2">
        <v>1312</v>
      </c>
      <c r="F734" s="2">
        <v>580</v>
      </c>
      <c r="G734" s="3">
        <f t="shared" si="63"/>
        <v>48.881232265910015</v>
      </c>
      <c r="H734" s="6">
        <f t="shared" si="72"/>
        <v>53.26253877531439</v>
      </c>
      <c r="I734" s="2">
        <v>1316.28</v>
      </c>
      <c r="J734">
        <f t="shared" si="64"/>
        <v>7.215241183623835</v>
      </c>
      <c r="K734">
        <f t="shared" si="65"/>
        <v>11.755168220510742</v>
      </c>
      <c r="L734">
        <f t="shared" si="66"/>
        <v>0.61379310344827587</v>
      </c>
      <c r="M734">
        <f t="shared" si="73"/>
        <v>643.41388406972032</v>
      </c>
      <c r="N734">
        <f t="shared" si="71"/>
        <v>4934</v>
      </c>
    </row>
    <row r="735" spans="1:14" x14ac:dyDescent="0.2">
      <c r="A735" s="7">
        <v>40688</v>
      </c>
      <c r="B735" s="2">
        <v>376</v>
      </c>
      <c r="C735" s="2">
        <v>1529</v>
      </c>
      <c r="D735" s="2">
        <v>1190</v>
      </c>
      <c r="E735" s="2">
        <v>1298</v>
      </c>
      <c r="F735" s="2">
        <v>544</v>
      </c>
      <c r="G735" s="3">
        <f t="shared" si="63"/>
        <v>49.574640469921007</v>
      </c>
      <c r="H735" s="6">
        <f t="shared" si="72"/>
        <v>53.281176167878336</v>
      </c>
      <c r="I735" s="2">
        <v>1320.47</v>
      </c>
      <c r="J735">
        <f t="shared" si="64"/>
        <v>7.6159611099858218</v>
      </c>
      <c r="K735">
        <f t="shared" si="65"/>
        <v>11.018837350617783</v>
      </c>
      <c r="L735">
        <f t="shared" si="66"/>
        <v>0.69117647058823539</v>
      </c>
      <c r="M735">
        <f t="shared" si="73"/>
        <v>654.61825501316594</v>
      </c>
      <c r="N735">
        <f t="shared" si="71"/>
        <v>4937</v>
      </c>
    </row>
    <row r="736" spans="1:14" x14ac:dyDescent="0.2">
      <c r="A736" s="7">
        <v>40689</v>
      </c>
      <c r="B736" s="2">
        <v>407</v>
      </c>
      <c r="C736" s="2">
        <v>1620</v>
      </c>
      <c r="D736" s="2">
        <v>1147</v>
      </c>
      <c r="E736" s="2">
        <v>1251</v>
      </c>
      <c r="F736" s="2">
        <v>511</v>
      </c>
      <c r="G736" s="3">
        <f t="shared" si="63"/>
        <v>50.652350081037277</v>
      </c>
      <c r="H736" s="6">
        <f t="shared" si="72"/>
        <v>53.375785166278483</v>
      </c>
      <c r="I736" s="2">
        <v>1325.69</v>
      </c>
      <c r="J736">
        <f t="shared" si="64"/>
        <v>8.2455429497568886</v>
      </c>
      <c r="K736">
        <f t="shared" si="65"/>
        <v>10.352512155591572</v>
      </c>
      <c r="L736">
        <f t="shared" si="66"/>
        <v>0.79647749510763211</v>
      </c>
      <c r="M736">
        <f t="shared" si="73"/>
        <v>671.49313978930309</v>
      </c>
      <c r="N736">
        <f t="shared" si="71"/>
        <v>4936</v>
      </c>
    </row>
    <row r="737" spans="1:14" x14ac:dyDescent="0.2">
      <c r="A737" s="7">
        <v>40690</v>
      </c>
      <c r="B737" s="2">
        <v>420</v>
      </c>
      <c r="C737" s="2">
        <v>1654</v>
      </c>
      <c r="D737" s="2">
        <v>1158</v>
      </c>
      <c r="E737" s="2">
        <v>1211</v>
      </c>
      <c r="F737" s="2">
        <v>551</v>
      </c>
      <c r="G737" s="3">
        <f t="shared" si="63"/>
        <v>50.724869843812577</v>
      </c>
      <c r="H737" s="6">
        <f t="shared" si="72"/>
        <v>53.455580469756981</v>
      </c>
      <c r="I737" s="2">
        <v>1331.1</v>
      </c>
      <c r="J737">
        <f t="shared" si="64"/>
        <v>8.4100921105326396</v>
      </c>
      <c r="K737">
        <f t="shared" si="65"/>
        <v>11.033239887865438</v>
      </c>
      <c r="L737">
        <f t="shared" si="66"/>
        <v>0.76225045372050826</v>
      </c>
      <c r="M737">
        <f t="shared" si="73"/>
        <v>675.19874249098905</v>
      </c>
      <c r="N737">
        <f t="shared" si="71"/>
        <v>4994</v>
      </c>
    </row>
    <row r="738" spans="1:14" x14ac:dyDescent="0.2">
      <c r="A738" s="7">
        <v>40694</v>
      </c>
      <c r="B738" s="2">
        <v>532</v>
      </c>
      <c r="C738" s="2">
        <v>1900</v>
      </c>
      <c r="D738" s="2">
        <v>1081</v>
      </c>
      <c r="E738" s="2">
        <v>1050</v>
      </c>
      <c r="F738" s="2">
        <v>370</v>
      </c>
      <c r="G738" s="3">
        <f t="shared" si="63"/>
        <v>54.759781066288262</v>
      </c>
      <c r="H738" s="6">
        <f t="shared" si="72"/>
        <v>53.563905370180606</v>
      </c>
      <c r="I738" s="2">
        <v>1345.2</v>
      </c>
      <c r="J738">
        <f t="shared" si="64"/>
        <v>10.784512467058585</v>
      </c>
      <c r="K738">
        <f t="shared" si="65"/>
        <v>7.5005067909993919</v>
      </c>
      <c r="L738">
        <f t="shared" si="66"/>
        <v>1.4378378378378378</v>
      </c>
      <c r="M738">
        <f t="shared" si="73"/>
        <v>736.6285749037097</v>
      </c>
      <c r="N738">
        <f t="shared" si="71"/>
        <v>4933</v>
      </c>
    </row>
    <row r="739" spans="1:14" x14ac:dyDescent="0.2">
      <c r="A739" s="7">
        <v>40695</v>
      </c>
      <c r="B739" s="2">
        <v>337</v>
      </c>
      <c r="C739" s="2">
        <v>1594</v>
      </c>
      <c r="D739" s="2">
        <v>1210</v>
      </c>
      <c r="E739" s="2">
        <v>1293</v>
      </c>
      <c r="F739" s="2">
        <v>503</v>
      </c>
      <c r="G739" s="3">
        <f t="shared" si="63"/>
        <v>49.874417662548105</v>
      </c>
      <c r="H739" s="6">
        <f t="shared" si="72"/>
        <v>53.542303912718722</v>
      </c>
      <c r="I739" s="2">
        <v>1314.59</v>
      </c>
      <c r="J739">
        <f t="shared" si="64"/>
        <v>6.8260076969819732</v>
      </c>
      <c r="K739">
        <f t="shared" si="65"/>
        <v>10.188373506177841</v>
      </c>
      <c r="L739">
        <f t="shared" si="66"/>
        <v>0.66998011928429424</v>
      </c>
      <c r="M739">
        <f t="shared" si="73"/>
        <v>655.64410715009114</v>
      </c>
      <c r="N739">
        <f t="shared" si="71"/>
        <v>4937</v>
      </c>
    </row>
    <row r="740" spans="1:14" x14ac:dyDescent="0.2">
      <c r="A740" s="7">
        <v>40696</v>
      </c>
      <c r="B740" s="2">
        <v>319</v>
      </c>
      <c r="C740" s="2">
        <v>1579</v>
      </c>
      <c r="D740" s="2">
        <v>1205</v>
      </c>
      <c r="E740" s="2">
        <v>1322</v>
      </c>
      <c r="F740" s="2">
        <v>509</v>
      </c>
      <c r="G740" s="3">
        <f t="shared" si="63"/>
        <v>49.501418727199024</v>
      </c>
      <c r="H740" s="6">
        <f t="shared" si="72"/>
        <v>53.510987140263104</v>
      </c>
      <c r="I740" s="2">
        <v>1312.94</v>
      </c>
      <c r="J740">
        <f t="shared" si="64"/>
        <v>6.4653425212809079</v>
      </c>
      <c r="K740">
        <f t="shared" si="65"/>
        <v>10.316173490068909</v>
      </c>
      <c r="L740">
        <f t="shared" si="66"/>
        <v>0.62671905697445973</v>
      </c>
      <c r="M740">
        <f t="shared" si="73"/>
        <v>649.92392703688688</v>
      </c>
      <c r="N740">
        <f t="shared" si="71"/>
        <v>4934</v>
      </c>
    </row>
    <row r="741" spans="1:14" x14ac:dyDescent="0.2">
      <c r="A741" s="7">
        <v>40697</v>
      </c>
      <c r="B741" s="2">
        <v>299</v>
      </c>
      <c r="C741" s="2">
        <v>1455</v>
      </c>
      <c r="D741" s="2">
        <v>1221</v>
      </c>
      <c r="E741" s="2">
        <v>1366</v>
      </c>
      <c r="F741" s="2">
        <v>592</v>
      </c>
      <c r="G741" s="3">
        <f t="shared" si="63"/>
        <v>47.984998986417999</v>
      </c>
      <c r="H741" s="6">
        <f t="shared" si="72"/>
        <v>53.444826092801129</v>
      </c>
      <c r="I741" s="2">
        <v>1300.1600000000001</v>
      </c>
      <c r="J741">
        <f t="shared" si="64"/>
        <v>6.0612203527265356</v>
      </c>
      <c r="K741">
        <f t="shared" si="65"/>
        <v>12.000810865599027</v>
      </c>
      <c r="L741">
        <f t="shared" si="66"/>
        <v>0.50506756756756754</v>
      </c>
      <c r="M741">
        <f t="shared" si="73"/>
        <v>623.88176282181234</v>
      </c>
      <c r="N741">
        <f t="shared" si="71"/>
        <v>4933</v>
      </c>
    </row>
    <row r="742" spans="1:14" x14ac:dyDescent="0.2">
      <c r="A742" s="7">
        <v>40700</v>
      </c>
      <c r="B742" s="2">
        <v>262</v>
      </c>
      <c r="C742" s="2">
        <v>1279</v>
      </c>
      <c r="D742" s="2">
        <v>1232</v>
      </c>
      <c r="E742" s="2">
        <v>1442</v>
      </c>
      <c r="F742" s="2">
        <v>715</v>
      </c>
      <c r="G742" s="3">
        <f t="shared" si="63"/>
        <v>45.663286004056793</v>
      </c>
      <c r="H742" s="6">
        <f t="shared" si="72"/>
        <v>53.318703975588669</v>
      </c>
      <c r="I742" s="2">
        <v>1286.17</v>
      </c>
      <c r="J742">
        <f t="shared" si="64"/>
        <v>5.3144016227180524</v>
      </c>
      <c r="K742">
        <f t="shared" si="65"/>
        <v>14.503042596348884</v>
      </c>
      <c r="L742">
        <f t="shared" si="66"/>
        <v>0.36643356643356645</v>
      </c>
      <c r="M742">
        <f t="shared" si="73"/>
        <v>587.3074855983773</v>
      </c>
      <c r="N742">
        <f t="shared" si="71"/>
        <v>4930</v>
      </c>
    </row>
    <row r="743" spans="1:14" x14ac:dyDescent="0.2">
      <c r="A743" s="7">
        <v>40701</v>
      </c>
      <c r="B743" s="2">
        <v>263</v>
      </c>
      <c r="C743" s="2">
        <v>1345</v>
      </c>
      <c r="D743" s="2">
        <v>1211</v>
      </c>
      <c r="E743" s="2">
        <v>1392</v>
      </c>
      <c r="F743" s="2">
        <v>716</v>
      </c>
      <c r="G743" s="3">
        <f t="shared" si="63"/>
        <v>46.131520194844732</v>
      </c>
      <c r="H743" s="6">
        <f t="shared" si="72"/>
        <v>53.195859854011033</v>
      </c>
      <c r="I743" s="2">
        <v>1284.94</v>
      </c>
      <c r="J743">
        <f t="shared" si="64"/>
        <v>5.3379338339760505</v>
      </c>
      <c r="K743">
        <f t="shared" si="65"/>
        <v>14.53216967728841</v>
      </c>
      <c r="L743">
        <f t="shared" si="66"/>
        <v>0.36731843575418999</v>
      </c>
      <c r="M743">
        <f t="shared" si="73"/>
        <v>592.76235559163786</v>
      </c>
      <c r="N743">
        <f t="shared" si="71"/>
        <v>4927</v>
      </c>
    </row>
    <row r="744" spans="1:14" x14ac:dyDescent="0.2">
      <c r="A744" s="7">
        <v>40702</v>
      </c>
      <c r="B744" s="2">
        <v>237</v>
      </c>
      <c r="C744" s="2">
        <v>1235</v>
      </c>
      <c r="D744" s="2">
        <v>1206</v>
      </c>
      <c r="E744" s="2">
        <v>1447</v>
      </c>
      <c r="F744" s="2">
        <v>800</v>
      </c>
      <c r="G744" s="3">
        <f t="shared" si="63"/>
        <v>44.566497461928932</v>
      </c>
      <c r="H744" s="6">
        <f t="shared" si="72"/>
        <v>53.035558711827946</v>
      </c>
      <c r="I744" s="2">
        <v>1279.56</v>
      </c>
      <c r="J744">
        <f t="shared" si="64"/>
        <v>4.812182741116751</v>
      </c>
      <c r="K744">
        <f t="shared" si="65"/>
        <v>16.243654822335024</v>
      </c>
      <c r="L744">
        <f t="shared" si="66"/>
        <v>0.29625000000000001</v>
      </c>
      <c r="M744">
        <f t="shared" si="73"/>
        <v>570.25507492385782</v>
      </c>
      <c r="N744">
        <f t="shared" si="71"/>
        <v>4925</v>
      </c>
    </row>
    <row r="745" spans="1:14" x14ac:dyDescent="0.2">
      <c r="A745" s="7">
        <v>40703</v>
      </c>
      <c r="B745" s="2">
        <v>249</v>
      </c>
      <c r="C745" s="2">
        <v>1258</v>
      </c>
      <c r="D745" s="2">
        <v>1228</v>
      </c>
      <c r="E745" s="2">
        <v>1426</v>
      </c>
      <c r="F745" s="2">
        <v>761</v>
      </c>
      <c r="G745" s="3">
        <f t="shared" si="63"/>
        <v>45.156440471353108</v>
      </c>
      <c r="H745" s="6">
        <f t="shared" si="72"/>
        <v>52.873792191142272</v>
      </c>
      <c r="I745" s="2">
        <v>1289</v>
      </c>
      <c r="J745">
        <f t="shared" si="64"/>
        <v>5.0589191385615599</v>
      </c>
      <c r="K745">
        <f t="shared" si="65"/>
        <v>15.461194636326697</v>
      </c>
      <c r="L745">
        <f t="shared" si="66"/>
        <v>0.32720105124835741</v>
      </c>
      <c r="M745">
        <f t="shared" si="73"/>
        <v>582.06651767574158</v>
      </c>
      <c r="N745">
        <f t="shared" si="71"/>
        <v>4922</v>
      </c>
    </row>
    <row r="746" spans="1:14" x14ac:dyDescent="0.2">
      <c r="A746" s="7">
        <v>40704</v>
      </c>
      <c r="B746" s="2">
        <v>221</v>
      </c>
      <c r="C746" s="2">
        <v>1157</v>
      </c>
      <c r="D746" s="2">
        <v>1188</v>
      </c>
      <c r="E746" s="2">
        <v>1490</v>
      </c>
      <c r="F746" s="2">
        <v>868</v>
      </c>
      <c r="G746" s="3">
        <f t="shared" si="63"/>
        <v>43.391551584077988</v>
      </c>
      <c r="H746" s="6">
        <f t="shared" si="72"/>
        <v>52.654764699982223</v>
      </c>
      <c r="I746" s="2">
        <v>1270.98</v>
      </c>
      <c r="J746">
        <f t="shared" si="64"/>
        <v>4.4882209585702677</v>
      </c>
      <c r="K746">
        <f t="shared" si="65"/>
        <v>17.627944760357433</v>
      </c>
      <c r="L746">
        <f t="shared" si="66"/>
        <v>0.25460829493087556</v>
      </c>
      <c r="M746">
        <f t="shared" si="73"/>
        <v>551.49794232331442</v>
      </c>
      <c r="N746">
        <f t="shared" si="71"/>
        <v>4924</v>
      </c>
    </row>
    <row r="747" spans="1:14" x14ac:dyDescent="0.2">
      <c r="A747" s="7">
        <v>40707</v>
      </c>
      <c r="B747" s="2">
        <v>194</v>
      </c>
      <c r="C747" s="2">
        <v>1119</v>
      </c>
      <c r="D747" s="2">
        <v>1176</v>
      </c>
      <c r="E747" s="2">
        <v>1531</v>
      </c>
      <c r="F747" s="2">
        <v>905</v>
      </c>
      <c r="G747" s="3">
        <f t="shared" si="63"/>
        <v>42.552284263959393</v>
      </c>
      <c r="H747" s="6">
        <f t="shared" si="72"/>
        <v>52.405669511846234</v>
      </c>
      <c r="I747" s="2">
        <v>1271.83</v>
      </c>
      <c r="J747">
        <f t="shared" si="64"/>
        <v>3.9390862944162435</v>
      </c>
      <c r="K747">
        <f t="shared" si="65"/>
        <v>18.375634517766496</v>
      </c>
      <c r="L747">
        <f t="shared" si="66"/>
        <v>0.21436464088397791</v>
      </c>
      <c r="M747">
        <f t="shared" si="73"/>
        <v>541.19271695431473</v>
      </c>
      <c r="N747">
        <f t="shared" si="71"/>
        <v>4925</v>
      </c>
    </row>
    <row r="748" spans="1:14" x14ac:dyDescent="0.2">
      <c r="A748" s="7">
        <v>40708</v>
      </c>
      <c r="B748" s="2">
        <v>208</v>
      </c>
      <c r="C748" s="2">
        <v>1254</v>
      </c>
      <c r="D748" s="2">
        <v>1198</v>
      </c>
      <c r="E748" s="2">
        <v>1500</v>
      </c>
      <c r="F748" s="2">
        <v>763</v>
      </c>
      <c r="G748" s="3">
        <f t="shared" si="63"/>
        <v>44.491163924436322</v>
      </c>
      <c r="H748" s="6">
        <f t="shared" si="72"/>
        <v>52.178460817682634</v>
      </c>
      <c r="I748" s="2">
        <v>1287.8699999999999</v>
      </c>
      <c r="J748">
        <f t="shared" si="64"/>
        <v>4.2250660166565099</v>
      </c>
      <c r="K748">
        <f t="shared" si="65"/>
        <v>15.498679666869794</v>
      </c>
      <c r="L748">
        <f t="shared" si="66"/>
        <v>0.27260812581913496</v>
      </c>
      <c r="M748">
        <f t="shared" si="73"/>
        <v>572.98835283363803</v>
      </c>
      <c r="N748">
        <f t="shared" si="71"/>
        <v>4923</v>
      </c>
    </row>
    <row r="749" spans="1:14" x14ac:dyDescent="0.2">
      <c r="A749" s="7">
        <v>40709</v>
      </c>
      <c r="B749" s="2">
        <v>179</v>
      </c>
      <c r="C749" s="2">
        <v>1114</v>
      </c>
      <c r="D749" s="2">
        <v>1185</v>
      </c>
      <c r="E749" s="2">
        <v>1577</v>
      </c>
      <c r="F749" s="2">
        <v>866</v>
      </c>
      <c r="G749" s="3">
        <f t="shared" si="63"/>
        <v>42.534037797195694</v>
      </c>
      <c r="H749" s="6">
        <f t="shared" si="72"/>
        <v>51.910179176683059</v>
      </c>
      <c r="I749" s="2">
        <v>1265.42</v>
      </c>
      <c r="J749">
        <f t="shared" si="64"/>
        <v>3.6374720585246902</v>
      </c>
      <c r="K749">
        <f t="shared" si="65"/>
        <v>17.598049176996547</v>
      </c>
      <c r="L749">
        <f t="shared" si="66"/>
        <v>0.20669745958429561</v>
      </c>
      <c r="M749">
        <f t="shared" si="73"/>
        <v>538.23422109327385</v>
      </c>
      <c r="N749">
        <f t="shared" si="71"/>
        <v>4921</v>
      </c>
    </row>
    <row r="750" spans="1:14" x14ac:dyDescent="0.2">
      <c r="A750" s="7">
        <v>40710</v>
      </c>
      <c r="B750" s="2">
        <v>178</v>
      </c>
      <c r="C750" s="2">
        <v>1162</v>
      </c>
      <c r="D750" s="2">
        <v>1165</v>
      </c>
      <c r="E750" s="2">
        <v>1574</v>
      </c>
      <c r="F750" s="2">
        <v>845</v>
      </c>
      <c r="G750" s="3">
        <f t="shared" si="63"/>
        <v>42.90820471161657</v>
      </c>
      <c r="H750" s="6">
        <f t="shared" si="72"/>
        <v>51.641209615520864</v>
      </c>
      <c r="I750" s="2">
        <v>1267.6400000000001</v>
      </c>
      <c r="J750">
        <f t="shared" si="64"/>
        <v>3.6149471974004874</v>
      </c>
      <c r="K750">
        <f t="shared" si="65"/>
        <v>17.160844841592201</v>
      </c>
      <c r="L750">
        <f t="shared" si="66"/>
        <v>0.2106508875739645</v>
      </c>
      <c r="M750">
        <f t="shared" si="73"/>
        <v>543.92156620633637</v>
      </c>
      <c r="N750">
        <f t="shared" si="71"/>
        <v>4924</v>
      </c>
    </row>
    <row r="751" spans="1:14" x14ac:dyDescent="0.2">
      <c r="A751" s="7">
        <v>40711</v>
      </c>
      <c r="B751" s="2">
        <v>184</v>
      </c>
      <c r="C751" s="2">
        <v>1230</v>
      </c>
      <c r="D751" s="2">
        <v>1170</v>
      </c>
      <c r="E751" s="2">
        <v>1550</v>
      </c>
      <c r="F751" s="2">
        <v>789</v>
      </c>
      <c r="G751" s="3">
        <f t="shared" si="63"/>
        <v>43.784277879341865</v>
      </c>
      <c r="H751" s="6">
        <f t="shared" si="72"/>
        <v>51.391820486790238</v>
      </c>
      <c r="I751" s="2">
        <v>1271.5</v>
      </c>
      <c r="J751">
        <f t="shared" si="64"/>
        <v>3.7375583993499899</v>
      </c>
      <c r="K751">
        <f t="shared" si="65"/>
        <v>16.026812918951858</v>
      </c>
      <c r="L751">
        <f t="shared" si="66"/>
        <v>0.23320659062103929</v>
      </c>
      <c r="M751">
        <f t="shared" si="73"/>
        <v>556.71709323583173</v>
      </c>
      <c r="N751">
        <f t="shared" si="71"/>
        <v>4923</v>
      </c>
    </row>
    <row r="752" spans="1:14" x14ac:dyDescent="0.2">
      <c r="A752" s="7">
        <v>40714</v>
      </c>
      <c r="B752" s="2">
        <v>200</v>
      </c>
      <c r="C752" s="2">
        <v>1233</v>
      </c>
      <c r="D752" s="2">
        <v>1188</v>
      </c>
      <c r="E752" s="2">
        <v>1498</v>
      </c>
      <c r="F752" s="2">
        <v>806</v>
      </c>
      <c r="G752" s="3">
        <f t="shared" si="63"/>
        <v>44.002030456852793</v>
      </c>
      <c r="H752" s="6">
        <f t="shared" si="72"/>
        <v>51.144698118060099</v>
      </c>
      <c r="I752" s="2">
        <v>1278.3599999999999</v>
      </c>
      <c r="J752">
        <f t="shared" si="64"/>
        <v>4.0609137055837561</v>
      </c>
      <c r="K752">
        <f t="shared" si="65"/>
        <v>16.365482233502537</v>
      </c>
      <c r="L752">
        <f t="shared" si="66"/>
        <v>0.24813895781637718</v>
      </c>
      <c r="M752">
        <f t="shared" si="73"/>
        <v>562.50435654822331</v>
      </c>
      <c r="N752">
        <f t="shared" si="71"/>
        <v>4925</v>
      </c>
    </row>
    <row r="753" spans="1:14" x14ac:dyDescent="0.2">
      <c r="A753" s="7">
        <v>40715</v>
      </c>
      <c r="B753" s="2">
        <v>232</v>
      </c>
      <c r="C753" s="2">
        <v>1397</v>
      </c>
      <c r="D753" s="2">
        <v>1229</v>
      </c>
      <c r="E753" s="2">
        <v>1387</v>
      </c>
      <c r="F753" s="2">
        <v>680</v>
      </c>
      <c r="G753" s="3">
        <f t="shared" si="63"/>
        <v>46.402030456852792</v>
      </c>
      <c r="H753" s="6">
        <f t="shared" si="72"/>
        <v>50.955096401709326</v>
      </c>
      <c r="I753" s="2">
        <v>1295.52</v>
      </c>
      <c r="J753">
        <f t="shared" si="64"/>
        <v>4.7106598984771573</v>
      </c>
      <c r="K753">
        <f t="shared" si="65"/>
        <v>13.807106598984772</v>
      </c>
      <c r="L753">
        <f t="shared" si="66"/>
        <v>0.34117647058823525</v>
      </c>
      <c r="M753">
        <f t="shared" si="73"/>
        <v>601.14758497461935</v>
      </c>
      <c r="N753">
        <f t="shared" si="71"/>
        <v>4925</v>
      </c>
    </row>
    <row r="754" spans="1:14" x14ac:dyDescent="0.2">
      <c r="A754" s="7">
        <v>40716</v>
      </c>
      <c r="B754" s="2">
        <v>231</v>
      </c>
      <c r="C754" s="2">
        <v>1382</v>
      </c>
      <c r="D754" s="2">
        <v>1262</v>
      </c>
      <c r="E754" s="2">
        <v>1375</v>
      </c>
      <c r="F754" s="2">
        <v>673</v>
      </c>
      <c r="G754" s="3">
        <f t="shared" si="63"/>
        <v>46.437131830184846</v>
      </c>
      <c r="H754" s="6">
        <f t="shared" si="72"/>
        <v>50.778266718860195</v>
      </c>
      <c r="I754" s="2">
        <v>1287.1400000000001</v>
      </c>
      <c r="J754">
        <f t="shared" si="64"/>
        <v>4.6922608165752591</v>
      </c>
      <c r="K754">
        <f t="shared" si="65"/>
        <v>13.670526101970344</v>
      </c>
      <c r="L754">
        <f t="shared" si="66"/>
        <v>0.34323922734026746</v>
      </c>
      <c r="M754">
        <f t="shared" si="73"/>
        <v>597.71089863904126</v>
      </c>
      <c r="N754">
        <f t="shared" si="71"/>
        <v>4923</v>
      </c>
    </row>
    <row r="755" spans="1:14" x14ac:dyDescent="0.2">
      <c r="A755" s="7">
        <v>40717</v>
      </c>
      <c r="B755" s="2">
        <v>236</v>
      </c>
      <c r="C755" s="2">
        <v>1433</v>
      </c>
      <c r="D755" s="2">
        <v>1319</v>
      </c>
      <c r="E755" s="2">
        <v>1525</v>
      </c>
      <c r="F755" s="2">
        <v>739</v>
      </c>
      <c r="G755" s="3">
        <f t="shared" si="63"/>
        <v>45.818735719725822</v>
      </c>
      <c r="H755" s="6">
        <f t="shared" si="72"/>
        <v>50.624726008365457</v>
      </c>
      <c r="I755" s="2">
        <v>1283.5</v>
      </c>
      <c r="J755">
        <f t="shared" si="64"/>
        <v>4.4935262757044931</v>
      </c>
      <c r="K755">
        <f t="shared" si="65"/>
        <v>14.070830159939071</v>
      </c>
      <c r="L755">
        <f t="shared" si="66"/>
        <v>0.31935047361299052</v>
      </c>
      <c r="M755">
        <f t="shared" si="73"/>
        <v>588.08347296268084</v>
      </c>
      <c r="N755">
        <f t="shared" si="71"/>
        <v>5252</v>
      </c>
    </row>
    <row r="756" spans="1:14" x14ac:dyDescent="0.2">
      <c r="A756" s="7">
        <v>40718</v>
      </c>
      <c r="B756" s="2">
        <v>232</v>
      </c>
      <c r="C756" s="2">
        <v>1324</v>
      </c>
      <c r="D756" s="2">
        <v>1194</v>
      </c>
      <c r="E756" s="2">
        <v>1442</v>
      </c>
      <c r="F756" s="2">
        <v>734</v>
      </c>
      <c r="G756" s="3">
        <f t="shared" si="63"/>
        <v>45.444579780755177</v>
      </c>
      <c r="H756" s="6">
        <f t="shared" si="72"/>
        <v>50.463142945895285</v>
      </c>
      <c r="I756" s="2">
        <v>1268.45</v>
      </c>
      <c r="J756">
        <f t="shared" si="64"/>
        <v>4.7097036134794967</v>
      </c>
      <c r="K756">
        <f t="shared" si="65"/>
        <v>14.900527811611855</v>
      </c>
      <c r="L756">
        <f t="shared" si="66"/>
        <v>0.31607629427792916</v>
      </c>
      <c r="M756">
        <f t="shared" si="73"/>
        <v>576.44177222898907</v>
      </c>
      <c r="N756">
        <f t="shared" si="71"/>
        <v>4926</v>
      </c>
    </row>
    <row r="757" spans="1:14" x14ac:dyDescent="0.2">
      <c r="A757" s="7">
        <v>40721</v>
      </c>
      <c r="B757" s="2">
        <v>255</v>
      </c>
      <c r="C757" s="2">
        <v>1335</v>
      </c>
      <c r="D757" s="2">
        <v>1198</v>
      </c>
      <c r="E757" s="2">
        <v>1406</v>
      </c>
      <c r="F757" s="2">
        <v>802</v>
      </c>
      <c r="G757" s="3">
        <f t="shared" si="63"/>
        <v>45.336269015212167</v>
      </c>
      <c r="H757" s="6">
        <f t="shared" si="72"/>
        <v>50.296035798019176</v>
      </c>
      <c r="I757" s="2">
        <v>1280.0999999999999</v>
      </c>
      <c r="J757">
        <f t="shared" si="64"/>
        <v>5.1040832666132907</v>
      </c>
      <c r="K757">
        <f t="shared" si="65"/>
        <v>16.052842273819056</v>
      </c>
      <c r="L757">
        <f t="shared" si="66"/>
        <v>0.31795511221945133</v>
      </c>
      <c r="M757">
        <f t="shared" si="73"/>
        <v>580.34957966373088</v>
      </c>
      <c r="N757">
        <f t="shared" si="71"/>
        <v>4996</v>
      </c>
    </row>
    <row r="758" spans="1:14" x14ac:dyDescent="0.2">
      <c r="A758" s="7">
        <v>40722</v>
      </c>
      <c r="B758" s="2">
        <v>281</v>
      </c>
      <c r="C758" s="2">
        <v>1421</v>
      </c>
      <c r="D758" s="2">
        <v>1193</v>
      </c>
      <c r="E758" s="2">
        <v>1335</v>
      </c>
      <c r="F758" s="2">
        <v>694</v>
      </c>
      <c r="G758" s="3">
        <f t="shared" si="63"/>
        <v>46.994313566206337</v>
      </c>
      <c r="H758" s="6">
        <f t="shared" si="72"/>
        <v>50.140814358451415</v>
      </c>
      <c r="I758" s="2">
        <v>1296.67</v>
      </c>
      <c r="J758">
        <f t="shared" si="64"/>
        <v>5.7067424857839155</v>
      </c>
      <c r="K758">
        <f t="shared" si="65"/>
        <v>14.094232331437855</v>
      </c>
      <c r="L758">
        <f t="shared" si="66"/>
        <v>0.40489913544668588</v>
      </c>
      <c r="M758">
        <f t="shared" si="73"/>
        <v>609.36116571892774</v>
      </c>
      <c r="N758">
        <f t="shared" si="71"/>
        <v>4924</v>
      </c>
    </row>
    <row r="759" spans="1:14" x14ac:dyDescent="0.2">
      <c r="A759" s="7">
        <v>40723</v>
      </c>
      <c r="B759" s="2">
        <v>295</v>
      </c>
      <c r="C759" s="2">
        <v>1470</v>
      </c>
      <c r="D759" s="2">
        <v>1239</v>
      </c>
      <c r="E759" s="2">
        <v>1311</v>
      </c>
      <c r="F759" s="2">
        <v>611</v>
      </c>
      <c r="G759" s="3">
        <f t="shared" si="63"/>
        <v>48.079577750710513</v>
      </c>
      <c r="H759" s="6">
        <f t="shared" si="72"/>
        <v>50.039375122562014</v>
      </c>
      <c r="I759" s="2">
        <v>1307.4100000000001</v>
      </c>
      <c r="J759">
        <f t="shared" si="64"/>
        <v>5.9886317498984978</v>
      </c>
      <c r="K759">
        <f t="shared" si="65"/>
        <v>12.403572878603329</v>
      </c>
      <c r="L759">
        <f t="shared" si="66"/>
        <v>0.48281505728314239</v>
      </c>
      <c r="M759">
        <f t="shared" si="73"/>
        <v>628.5972074705644</v>
      </c>
      <c r="N759">
        <f t="shared" si="71"/>
        <v>4926</v>
      </c>
    </row>
    <row r="760" spans="1:14" x14ac:dyDescent="0.2">
      <c r="A760" s="7">
        <v>40724</v>
      </c>
      <c r="B760" s="2">
        <v>316</v>
      </c>
      <c r="C760" s="2">
        <v>1561</v>
      </c>
      <c r="D760" s="2">
        <v>1257</v>
      </c>
      <c r="E760" s="2">
        <v>1266</v>
      </c>
      <c r="F760" s="2">
        <v>522</v>
      </c>
      <c r="G760" s="3">
        <f t="shared" si="63"/>
        <v>49.5245835026412</v>
      </c>
      <c r="H760" s="6">
        <f t="shared" si="72"/>
        <v>49.963253824431185</v>
      </c>
      <c r="I760" s="2">
        <v>1320.64</v>
      </c>
      <c r="J760">
        <f t="shared" si="64"/>
        <v>6.42015440877692</v>
      </c>
      <c r="K760">
        <f t="shared" si="65"/>
        <v>10.605444941080862</v>
      </c>
      <c r="L760">
        <f t="shared" si="66"/>
        <v>0.6053639846743295</v>
      </c>
      <c r="M760">
        <f t="shared" si="73"/>
        <v>654.04145956928073</v>
      </c>
      <c r="N760">
        <f t="shared" si="71"/>
        <v>4922</v>
      </c>
    </row>
    <row r="761" spans="1:14" x14ac:dyDescent="0.2">
      <c r="A761" s="7">
        <v>40725</v>
      </c>
      <c r="B761" s="2">
        <v>358</v>
      </c>
      <c r="C761" s="2">
        <v>1663</v>
      </c>
      <c r="D761" s="2">
        <v>1268</v>
      </c>
      <c r="E761" s="2">
        <v>1171</v>
      </c>
      <c r="F761" s="2">
        <v>464</v>
      </c>
      <c r="G761" s="3">
        <f t="shared" si="63"/>
        <v>51.137286758732735</v>
      </c>
      <c r="H761" s="6">
        <f t="shared" si="72"/>
        <v>49.884448078646749</v>
      </c>
      <c r="I761" s="2">
        <v>1339.67</v>
      </c>
      <c r="J761">
        <f t="shared" si="64"/>
        <v>7.2705117790414295</v>
      </c>
      <c r="K761">
        <f t="shared" si="65"/>
        <v>9.4232331437855397</v>
      </c>
      <c r="L761">
        <f t="shared" si="66"/>
        <v>0.77155172413793105</v>
      </c>
      <c r="M761">
        <f t="shared" si="73"/>
        <v>685.0708895207149</v>
      </c>
      <c r="N761">
        <f t="shared" si="71"/>
        <v>4924</v>
      </c>
    </row>
    <row r="762" spans="1:14" x14ac:dyDescent="0.2">
      <c r="A762" s="7">
        <v>40729</v>
      </c>
      <c r="B762" s="2">
        <v>372</v>
      </c>
      <c r="C762" s="2">
        <v>1690</v>
      </c>
      <c r="D762" s="2">
        <v>1256</v>
      </c>
      <c r="E762" s="2">
        <v>1161</v>
      </c>
      <c r="F762" s="2">
        <v>438</v>
      </c>
      <c r="G762" s="3">
        <f t="shared" si="63"/>
        <v>51.614805775879603</v>
      </c>
      <c r="H762" s="6">
        <f t="shared" si="72"/>
        <v>49.812024194164344</v>
      </c>
      <c r="I762" s="2">
        <v>1337.88</v>
      </c>
      <c r="J762">
        <f t="shared" si="64"/>
        <v>7.5655887736424647</v>
      </c>
      <c r="K762">
        <f t="shared" si="65"/>
        <v>8.9078706528370954</v>
      </c>
      <c r="L762">
        <f t="shared" si="66"/>
        <v>0.84931506849315075</v>
      </c>
      <c r="M762">
        <f t="shared" si="73"/>
        <v>690.54416351433815</v>
      </c>
      <c r="N762">
        <f t="shared" si="71"/>
        <v>4917</v>
      </c>
    </row>
    <row r="763" spans="1:14" x14ac:dyDescent="0.2">
      <c r="A763" s="7">
        <v>40730</v>
      </c>
      <c r="B763" s="2">
        <v>393</v>
      </c>
      <c r="C763" s="2">
        <v>1702</v>
      </c>
      <c r="D763" s="2">
        <v>1293</v>
      </c>
      <c r="E763" s="2">
        <v>1099</v>
      </c>
      <c r="F763" s="2">
        <v>510</v>
      </c>
      <c r="G763" s="3">
        <f t="shared" si="63"/>
        <v>51.476886131679009</v>
      </c>
      <c r="H763" s="6">
        <f t="shared" si="72"/>
        <v>49.733140232461054</v>
      </c>
      <c r="I763" s="2">
        <v>1339.22</v>
      </c>
      <c r="J763">
        <f t="shared" si="64"/>
        <v>7.864718831298779</v>
      </c>
      <c r="K763">
        <f t="shared" si="65"/>
        <v>10.206123674204523</v>
      </c>
      <c r="L763">
        <f t="shared" si="66"/>
        <v>0.77058823529411757</v>
      </c>
      <c r="M763">
        <f t="shared" si="73"/>
        <v>689.38875445267172</v>
      </c>
      <c r="N763">
        <f t="shared" si="71"/>
        <v>4997</v>
      </c>
    </row>
    <row r="764" spans="1:14" x14ac:dyDescent="0.2">
      <c r="A764" s="7">
        <v>40731</v>
      </c>
      <c r="B764" s="2">
        <v>447</v>
      </c>
      <c r="C764" s="2">
        <v>1874</v>
      </c>
      <c r="D764" s="2">
        <v>1227</v>
      </c>
      <c r="E764" s="2">
        <v>1004</v>
      </c>
      <c r="F764" s="2">
        <v>343</v>
      </c>
      <c r="G764" s="3">
        <f t="shared" si="63"/>
        <v>54.40449438202247</v>
      </c>
      <c r="H764" s="6">
        <f t="shared" si="72"/>
        <v>49.682380473280119</v>
      </c>
      <c r="I764" s="2">
        <v>1353.22</v>
      </c>
      <c r="J764">
        <f t="shared" si="64"/>
        <v>9.1317671092951986</v>
      </c>
      <c r="K764">
        <f t="shared" si="65"/>
        <v>7.0071501532175686</v>
      </c>
      <c r="L764">
        <f t="shared" si="66"/>
        <v>1.3032069970845481</v>
      </c>
      <c r="M764">
        <f t="shared" si="73"/>
        <v>736.21249887640442</v>
      </c>
      <c r="N764">
        <f t="shared" si="71"/>
        <v>4895</v>
      </c>
    </row>
    <row r="765" spans="1:14" x14ac:dyDescent="0.2">
      <c r="A765" s="7">
        <v>40732</v>
      </c>
      <c r="B765" s="2">
        <v>435</v>
      </c>
      <c r="C765" s="2">
        <v>1864</v>
      </c>
      <c r="D765" s="2">
        <v>1223</v>
      </c>
      <c r="E765" s="2">
        <v>1036</v>
      </c>
      <c r="F765" s="2">
        <v>356</v>
      </c>
      <c r="G765" s="3">
        <f t="shared" si="63"/>
        <v>54.013024013024015</v>
      </c>
      <c r="H765" s="6">
        <f t="shared" si="72"/>
        <v>49.608484375655209</v>
      </c>
      <c r="I765" s="2">
        <v>1343.8</v>
      </c>
      <c r="J765">
        <f t="shared" si="64"/>
        <v>8.8522588522588528</v>
      </c>
      <c r="K765">
        <f t="shared" si="65"/>
        <v>7.2446072446072449</v>
      </c>
      <c r="L765">
        <f t="shared" si="66"/>
        <v>1.2219101123595506</v>
      </c>
      <c r="M765">
        <f t="shared" si="73"/>
        <v>725.82701668701668</v>
      </c>
      <c r="N765">
        <f t="shared" si="71"/>
        <v>4914</v>
      </c>
    </row>
    <row r="766" spans="1:14" x14ac:dyDescent="0.2">
      <c r="A766" s="7">
        <v>40735</v>
      </c>
      <c r="B766" s="2">
        <v>388</v>
      </c>
      <c r="C766" s="2">
        <v>1760</v>
      </c>
      <c r="D766" s="2">
        <v>1196</v>
      </c>
      <c r="E766" s="2">
        <v>1139</v>
      </c>
      <c r="F766" s="2">
        <v>431</v>
      </c>
      <c r="G766" s="3">
        <f t="shared" si="63"/>
        <v>52.177452177452174</v>
      </c>
      <c r="H766" s="6">
        <f t="shared" si="72"/>
        <v>49.491435922232107</v>
      </c>
      <c r="I766" s="2">
        <v>1319.49</v>
      </c>
      <c r="J766">
        <f t="shared" si="64"/>
        <v>7.8958078958078959</v>
      </c>
      <c r="K766">
        <f t="shared" si="65"/>
        <v>8.7708587708587711</v>
      </c>
      <c r="L766">
        <f t="shared" si="66"/>
        <v>0.90023201856148494</v>
      </c>
      <c r="M766">
        <f t="shared" si="73"/>
        <v>688.4762637362636</v>
      </c>
      <c r="N766">
        <f t="shared" si="71"/>
        <v>4914</v>
      </c>
    </row>
    <row r="767" spans="1:14" x14ac:dyDescent="0.2">
      <c r="A767" s="7">
        <v>40736</v>
      </c>
      <c r="B767" s="2">
        <v>372</v>
      </c>
      <c r="C767" s="2">
        <v>1746</v>
      </c>
      <c r="D767" s="2">
        <v>1167</v>
      </c>
      <c r="E767" s="2">
        <v>1165</v>
      </c>
      <c r="F767" s="2">
        <v>461</v>
      </c>
      <c r="G767" s="3">
        <f t="shared" si="63"/>
        <v>51.641213602117695</v>
      </c>
      <c r="H767" s="6">
        <f t="shared" si="72"/>
        <v>49.357479165011092</v>
      </c>
      <c r="I767" s="2">
        <v>1313.64</v>
      </c>
      <c r="J767">
        <f t="shared" si="64"/>
        <v>7.574832009773977</v>
      </c>
      <c r="K767">
        <f t="shared" si="65"/>
        <v>9.3870902056607619</v>
      </c>
      <c r="L767">
        <f t="shared" si="66"/>
        <v>0.80694143167028198</v>
      </c>
      <c r="M767">
        <f t="shared" si="73"/>
        <v>678.37963836285894</v>
      </c>
      <c r="N767">
        <f t="shared" si="71"/>
        <v>4911</v>
      </c>
    </row>
    <row r="768" spans="1:14" x14ac:dyDescent="0.2">
      <c r="A768" s="7">
        <v>40737</v>
      </c>
      <c r="B768" s="2">
        <v>411</v>
      </c>
      <c r="C768" s="2">
        <v>1794</v>
      </c>
      <c r="D768" s="2">
        <v>1161</v>
      </c>
      <c r="E768" s="2">
        <v>1115</v>
      </c>
      <c r="F768" s="2">
        <v>436</v>
      </c>
      <c r="G768" s="3">
        <f t="shared" si="63"/>
        <v>52.558470612161891</v>
      </c>
      <c r="H768" s="6">
        <f t="shared" si="72"/>
        <v>49.267538587345143</v>
      </c>
      <c r="I768" s="2">
        <v>1317.72</v>
      </c>
      <c r="J768">
        <f t="shared" si="64"/>
        <v>8.3587553386211102</v>
      </c>
      <c r="K768">
        <f t="shared" si="65"/>
        <v>8.8671954443766516</v>
      </c>
      <c r="L768">
        <f t="shared" si="66"/>
        <v>0.94266055045871566</v>
      </c>
      <c r="M768">
        <f t="shared" si="73"/>
        <v>692.57347895057978</v>
      </c>
      <c r="N768">
        <f t="shared" si="71"/>
        <v>4917</v>
      </c>
    </row>
    <row r="769" spans="1:14" x14ac:dyDescent="0.2">
      <c r="A769" s="7">
        <v>40738</v>
      </c>
      <c r="B769" s="2">
        <v>369</v>
      </c>
      <c r="C769" s="2">
        <v>1700</v>
      </c>
      <c r="D769" s="2">
        <v>1181</v>
      </c>
      <c r="E769" s="2">
        <v>1177</v>
      </c>
      <c r="F769" s="2">
        <v>491</v>
      </c>
      <c r="G769" s="3">
        <f t="shared" si="63"/>
        <v>51.134607564050427</v>
      </c>
      <c r="H769" s="6">
        <f t="shared" si="72"/>
        <v>49.182454531799237</v>
      </c>
      <c r="I769" s="2">
        <v>1308.8699999999999</v>
      </c>
      <c r="J769">
        <f t="shared" si="64"/>
        <v>7.5030500203334691</v>
      </c>
      <c r="K769">
        <f t="shared" si="65"/>
        <v>9.9837332248881658</v>
      </c>
      <c r="L769">
        <f t="shared" si="66"/>
        <v>0.75152749490835036</v>
      </c>
      <c r="M769">
        <f t="shared" si="73"/>
        <v>669.2855380235867</v>
      </c>
      <c r="N769">
        <f t="shared" si="71"/>
        <v>4918</v>
      </c>
    </row>
    <row r="770" spans="1:14" x14ac:dyDescent="0.2">
      <c r="A770" s="7">
        <v>40739</v>
      </c>
      <c r="B770" s="2">
        <v>390</v>
      </c>
      <c r="C770" s="2">
        <v>1745</v>
      </c>
      <c r="D770" s="2">
        <v>1203</v>
      </c>
      <c r="E770" s="2">
        <v>1107</v>
      </c>
      <c r="F770" s="2">
        <v>473</v>
      </c>
      <c r="G770" s="3">
        <f t="shared" si="63"/>
        <v>51.919479463196424</v>
      </c>
      <c r="H770" s="6">
        <f t="shared" si="72"/>
        <v>49.163906895953211</v>
      </c>
      <c r="I770" s="2">
        <v>1316.14</v>
      </c>
      <c r="J770">
        <f t="shared" si="64"/>
        <v>7.9300528670191133</v>
      </c>
      <c r="K770">
        <f t="shared" si="65"/>
        <v>9.6177307848718989</v>
      </c>
      <c r="L770">
        <f t="shared" si="66"/>
        <v>0.82452431289640593</v>
      </c>
      <c r="M770">
        <f t="shared" si="73"/>
        <v>683.33303700691351</v>
      </c>
      <c r="N770">
        <f t="shared" si="71"/>
        <v>4918</v>
      </c>
    </row>
    <row r="771" spans="1:14" x14ac:dyDescent="0.2">
      <c r="A771" s="7">
        <v>40742</v>
      </c>
      <c r="B771" s="2">
        <v>375</v>
      </c>
      <c r="C771" s="2">
        <v>1637</v>
      </c>
      <c r="D771" s="2">
        <v>1205</v>
      </c>
      <c r="E771" s="2">
        <v>1169</v>
      </c>
      <c r="F771" s="2">
        <v>532</v>
      </c>
      <c r="G771" s="3">
        <f t="shared" si="63"/>
        <v>50.626270841805614</v>
      </c>
      <c r="H771" s="6">
        <f t="shared" si="72"/>
        <v>49.134008070365091</v>
      </c>
      <c r="I771" s="2">
        <v>1305.44</v>
      </c>
      <c r="J771">
        <f t="shared" si="64"/>
        <v>7.6250508336722245</v>
      </c>
      <c r="K771">
        <f t="shared" si="65"/>
        <v>10.817405449369662</v>
      </c>
      <c r="L771">
        <f t="shared" si="66"/>
        <v>0.70488721804511278</v>
      </c>
      <c r="M771">
        <f t="shared" si="73"/>
        <v>660.89559007726723</v>
      </c>
      <c r="N771">
        <f t="shared" ref="N771:N834" si="74">B771+C771+D771+E771+F771</f>
        <v>4918</v>
      </c>
    </row>
    <row r="772" spans="1:14" x14ac:dyDescent="0.2">
      <c r="A772" s="7">
        <v>40743</v>
      </c>
      <c r="B772" s="2">
        <v>407</v>
      </c>
      <c r="C772" s="2">
        <v>1755</v>
      </c>
      <c r="D772" s="2">
        <v>1193</v>
      </c>
      <c r="E772" s="2">
        <v>1087</v>
      </c>
      <c r="F772" s="2">
        <v>473</v>
      </c>
      <c r="G772" s="3">
        <f t="shared" si="63"/>
        <v>52.181078331637842</v>
      </c>
      <c r="H772" s="6">
        <f t="shared" si="72"/>
        <v>49.127437679026535</v>
      </c>
      <c r="I772" s="2">
        <v>1326.73</v>
      </c>
      <c r="J772">
        <f t="shared" si="64"/>
        <v>8.2807731434384539</v>
      </c>
      <c r="K772">
        <f t="shared" si="65"/>
        <v>9.6236012207527981</v>
      </c>
      <c r="L772">
        <f t="shared" si="66"/>
        <v>0.86046511627906974</v>
      </c>
      <c r="M772">
        <f t="shared" si="73"/>
        <v>692.30202054933875</v>
      </c>
      <c r="N772">
        <f t="shared" si="74"/>
        <v>4915</v>
      </c>
    </row>
    <row r="773" spans="1:14" x14ac:dyDescent="0.2">
      <c r="A773" s="7">
        <v>40744</v>
      </c>
      <c r="B773" s="2">
        <v>406</v>
      </c>
      <c r="C773" s="2">
        <v>1802</v>
      </c>
      <c r="D773" s="2">
        <v>1178</v>
      </c>
      <c r="E773" s="2">
        <v>1080</v>
      </c>
      <c r="F773" s="2">
        <v>449</v>
      </c>
      <c r="G773" s="3">
        <f t="shared" si="63"/>
        <v>52.587995930824007</v>
      </c>
      <c r="H773" s="6">
        <f t="shared" si="72"/>
        <v>49.115588787782436</v>
      </c>
      <c r="I773" s="2">
        <v>1325.84</v>
      </c>
      <c r="J773">
        <f t="shared" si="64"/>
        <v>8.260427263479146</v>
      </c>
      <c r="K773">
        <f t="shared" si="65"/>
        <v>9.1353001017293991</v>
      </c>
      <c r="L773">
        <f t="shared" si="66"/>
        <v>0.90423162583518946</v>
      </c>
      <c r="M773">
        <f t="shared" si="73"/>
        <v>697.23268524923697</v>
      </c>
      <c r="N773">
        <f t="shared" si="74"/>
        <v>4915</v>
      </c>
    </row>
    <row r="774" spans="1:14" x14ac:dyDescent="0.2">
      <c r="A774" s="7">
        <v>40745</v>
      </c>
      <c r="B774" s="2">
        <v>445</v>
      </c>
      <c r="C774" s="2">
        <v>1900</v>
      </c>
      <c r="D774" s="2">
        <v>1136</v>
      </c>
      <c r="E774" s="2">
        <v>1050</v>
      </c>
      <c r="F774" s="2">
        <v>384</v>
      </c>
      <c r="G774" s="3">
        <f t="shared" si="63"/>
        <v>53.955239064089525</v>
      </c>
      <c r="H774" s="6">
        <f t="shared" si="72"/>
        <v>49.103387463120022</v>
      </c>
      <c r="I774" s="2">
        <v>1343.8</v>
      </c>
      <c r="J774">
        <f t="shared" si="64"/>
        <v>9.0539165818921674</v>
      </c>
      <c r="K774">
        <f t="shared" si="65"/>
        <v>7.8128179043743646</v>
      </c>
      <c r="L774">
        <f t="shared" si="66"/>
        <v>1.1588541666666667</v>
      </c>
      <c r="M774">
        <f t="shared" si="73"/>
        <v>725.0505025432351</v>
      </c>
      <c r="N774">
        <f t="shared" si="74"/>
        <v>4915</v>
      </c>
    </row>
    <row r="775" spans="1:14" x14ac:dyDescent="0.2">
      <c r="A775" s="7">
        <v>40746</v>
      </c>
      <c r="B775" s="2">
        <v>460</v>
      </c>
      <c r="C775" s="2">
        <v>1927</v>
      </c>
      <c r="D775" s="2">
        <v>1131</v>
      </c>
      <c r="E775" s="2">
        <v>1020</v>
      </c>
      <c r="F775" s="2">
        <v>377</v>
      </c>
      <c r="G775" s="3">
        <f t="shared" si="63"/>
        <v>54.36622583926755</v>
      </c>
      <c r="H775" s="6">
        <f t="shared" si="72"/>
        <v>49.127524277640006</v>
      </c>
      <c r="I775" s="2">
        <v>1345.02</v>
      </c>
      <c r="J775">
        <f t="shared" si="64"/>
        <v>9.3591047812817898</v>
      </c>
      <c r="K775">
        <f t="shared" si="65"/>
        <v>7.6703967446592065</v>
      </c>
      <c r="L775">
        <f t="shared" si="66"/>
        <v>1.2201591511936338</v>
      </c>
      <c r="M775">
        <f t="shared" si="73"/>
        <v>731.23661078331645</v>
      </c>
      <c r="N775">
        <f t="shared" si="74"/>
        <v>4915</v>
      </c>
    </row>
    <row r="776" spans="1:14" x14ac:dyDescent="0.2">
      <c r="A776" s="7">
        <v>40749</v>
      </c>
      <c r="B776" s="2">
        <v>413</v>
      </c>
      <c r="C776" s="2">
        <v>1866</v>
      </c>
      <c r="D776" s="2">
        <v>1163</v>
      </c>
      <c r="E776" s="2">
        <v>1071</v>
      </c>
      <c r="F776" s="2">
        <v>403</v>
      </c>
      <c r="G776" s="3">
        <f t="shared" si="63"/>
        <v>53.315703824247358</v>
      </c>
      <c r="H776" s="6">
        <f t="shared" si="72"/>
        <v>49.123706908220008</v>
      </c>
      <c r="I776" s="2">
        <v>1337.43</v>
      </c>
      <c r="J776">
        <f t="shared" si="64"/>
        <v>8.4011391375101709</v>
      </c>
      <c r="K776">
        <f t="shared" si="65"/>
        <v>8.1977217249796581</v>
      </c>
      <c r="L776">
        <f t="shared" si="66"/>
        <v>1.0248138957816377</v>
      </c>
      <c r="M776">
        <f t="shared" si="73"/>
        <v>713.06021765663138</v>
      </c>
      <c r="N776">
        <f t="shared" si="74"/>
        <v>4916</v>
      </c>
    </row>
    <row r="777" spans="1:14" x14ac:dyDescent="0.2">
      <c r="A777" s="7">
        <v>40750</v>
      </c>
      <c r="B777" s="2">
        <v>392</v>
      </c>
      <c r="C777" s="2">
        <v>1792</v>
      </c>
      <c r="D777" s="2">
        <v>1185</v>
      </c>
      <c r="E777" s="2">
        <v>1118</v>
      </c>
      <c r="F777" s="2">
        <v>430</v>
      </c>
      <c r="G777" s="3">
        <f t="shared" si="63"/>
        <v>52.432377465934515</v>
      </c>
      <c r="H777" s="6">
        <f t="shared" si="72"/>
        <v>49.122496100598198</v>
      </c>
      <c r="I777" s="2">
        <v>1331.94</v>
      </c>
      <c r="J777">
        <f t="shared" si="64"/>
        <v>7.9723408582468984</v>
      </c>
      <c r="K777">
        <f t="shared" si="65"/>
        <v>8.745169818995322</v>
      </c>
      <c r="L777">
        <f t="shared" si="66"/>
        <v>0.91162790697674423</v>
      </c>
      <c r="M777">
        <f t="shared" si="73"/>
        <v>698.36780841976827</v>
      </c>
      <c r="N777">
        <f t="shared" si="74"/>
        <v>4917</v>
      </c>
    </row>
    <row r="778" spans="1:14" x14ac:dyDescent="0.2">
      <c r="A778" s="7">
        <v>40751</v>
      </c>
      <c r="B778" s="2">
        <v>240</v>
      </c>
      <c r="C778" s="2">
        <v>1479</v>
      </c>
      <c r="D778" s="2">
        <v>1223</v>
      </c>
      <c r="E778" s="2">
        <v>1340</v>
      </c>
      <c r="F778" s="2">
        <v>636</v>
      </c>
      <c r="G778" s="3">
        <f t="shared" si="63"/>
        <v>47.344448962993084</v>
      </c>
      <c r="H778" s="6">
        <f t="shared" si="72"/>
        <v>49.063466263621315</v>
      </c>
      <c r="I778" s="2">
        <v>1304.8900000000001</v>
      </c>
      <c r="J778">
        <f t="shared" si="64"/>
        <v>4.8800325335502235</v>
      </c>
      <c r="K778">
        <f t="shared" si="65"/>
        <v>12.932086213908093</v>
      </c>
      <c r="L778">
        <f t="shared" si="66"/>
        <v>0.37735849056603771</v>
      </c>
      <c r="M778">
        <f t="shared" si="73"/>
        <v>617.79298007320051</v>
      </c>
      <c r="N778">
        <f t="shared" si="74"/>
        <v>4918</v>
      </c>
    </row>
    <row r="779" spans="1:14" x14ac:dyDescent="0.2">
      <c r="A779" s="7">
        <v>40752</v>
      </c>
      <c r="B779" s="2">
        <v>254</v>
      </c>
      <c r="C779" s="2">
        <v>1463</v>
      </c>
      <c r="D779" s="2">
        <v>1179</v>
      </c>
      <c r="E779" s="2">
        <v>1370</v>
      </c>
      <c r="F779" s="2">
        <v>653</v>
      </c>
      <c r="G779" s="3">
        <f t="shared" si="63"/>
        <v>47.133563732465952</v>
      </c>
      <c r="H779" s="6">
        <f t="shared" si="72"/>
        <v>49.005409677372938</v>
      </c>
      <c r="I779" s="2">
        <v>1300.67</v>
      </c>
      <c r="J779">
        <f t="shared" si="64"/>
        <v>5.1636511486074408</v>
      </c>
      <c r="K779">
        <f t="shared" si="65"/>
        <v>13.275055905671884</v>
      </c>
      <c r="L779">
        <f t="shared" si="66"/>
        <v>0.38897396630934156</v>
      </c>
      <c r="M779">
        <f t="shared" si="73"/>
        <v>613.05212339906495</v>
      </c>
      <c r="N779">
        <f t="shared" si="74"/>
        <v>4919</v>
      </c>
    </row>
    <row r="780" spans="1:14" x14ac:dyDescent="0.2">
      <c r="A780" s="7">
        <v>40753</v>
      </c>
      <c r="B780" s="2">
        <v>244</v>
      </c>
      <c r="C780" s="2">
        <v>1418</v>
      </c>
      <c r="D780" s="2">
        <v>1198</v>
      </c>
      <c r="E780" s="2">
        <v>1387</v>
      </c>
      <c r="F780" s="2">
        <v>669</v>
      </c>
      <c r="G780" s="3">
        <f t="shared" si="63"/>
        <v>46.668022782750207</v>
      </c>
      <c r="H780" s="6">
        <f t="shared" si="72"/>
        <v>48.911418322386616</v>
      </c>
      <c r="I780" s="2">
        <v>1292.28</v>
      </c>
      <c r="J780">
        <f t="shared" si="64"/>
        <v>4.9633848657445077</v>
      </c>
      <c r="K780">
        <f t="shared" si="65"/>
        <v>13.608624898291295</v>
      </c>
      <c r="L780">
        <f t="shared" si="66"/>
        <v>0.36472346786248128</v>
      </c>
      <c r="M780">
        <f t="shared" si="73"/>
        <v>603.08152481692434</v>
      </c>
      <c r="N780">
        <f t="shared" si="74"/>
        <v>4916</v>
      </c>
    </row>
    <row r="781" spans="1:14" x14ac:dyDescent="0.2">
      <c r="A781" s="7">
        <v>40756</v>
      </c>
      <c r="B781" s="2">
        <v>236</v>
      </c>
      <c r="C781" s="2">
        <v>1391</v>
      </c>
      <c r="D781" s="2">
        <v>1184</v>
      </c>
      <c r="E781" s="2">
        <v>1361</v>
      </c>
      <c r="F781" s="2">
        <v>744</v>
      </c>
      <c r="G781" s="3">
        <f t="shared" si="63"/>
        <v>45.988608624898291</v>
      </c>
      <c r="H781" s="6">
        <f t="shared" si="72"/>
        <v>48.803872249340827</v>
      </c>
      <c r="I781" s="2">
        <v>1286.94</v>
      </c>
      <c r="J781">
        <f t="shared" si="64"/>
        <v>4.8006509357200979</v>
      </c>
      <c r="K781">
        <f t="shared" si="65"/>
        <v>15.134255492270139</v>
      </c>
      <c r="L781">
        <f t="shared" si="66"/>
        <v>0.31720430107526881</v>
      </c>
      <c r="M781">
        <f t="shared" si="73"/>
        <v>591.8457998372661</v>
      </c>
      <c r="N781">
        <f t="shared" si="74"/>
        <v>4916</v>
      </c>
    </row>
    <row r="782" spans="1:14" x14ac:dyDescent="0.2">
      <c r="A782" s="7">
        <v>40757</v>
      </c>
      <c r="B782" s="2">
        <v>173</v>
      </c>
      <c r="C782" s="2">
        <v>1137</v>
      </c>
      <c r="D782" s="2">
        <v>1147</v>
      </c>
      <c r="E782" s="2">
        <v>1487</v>
      </c>
      <c r="F782" s="2">
        <v>972</v>
      </c>
      <c r="G782" s="3">
        <f t="shared" si="63"/>
        <v>42.074857607811232</v>
      </c>
      <c r="H782" s="6">
        <f t="shared" si="72"/>
        <v>48.624875274320054</v>
      </c>
      <c r="I782" s="2">
        <v>1254.05</v>
      </c>
      <c r="J782">
        <f t="shared" si="64"/>
        <v>3.5191212367778681</v>
      </c>
      <c r="K782">
        <f t="shared" si="65"/>
        <v>19.772172497965826</v>
      </c>
      <c r="L782">
        <f t="shared" si="66"/>
        <v>0.1779835390946502</v>
      </c>
      <c r="M782">
        <f t="shared" si="73"/>
        <v>527.63975183075672</v>
      </c>
      <c r="N782">
        <f t="shared" si="74"/>
        <v>4916</v>
      </c>
    </row>
    <row r="783" spans="1:14" x14ac:dyDescent="0.2">
      <c r="A783" s="7">
        <v>40758</v>
      </c>
      <c r="B783" s="2">
        <v>180</v>
      </c>
      <c r="C783" s="2">
        <v>1185</v>
      </c>
      <c r="D783" s="2">
        <v>1181</v>
      </c>
      <c r="E783" s="2">
        <v>1489</v>
      </c>
      <c r="F783" s="2">
        <v>880</v>
      </c>
      <c r="G783" s="3">
        <f t="shared" si="63"/>
        <v>43.066124109867751</v>
      </c>
      <c r="H783" s="6">
        <f t="shared" si="72"/>
        <v>48.499809261479939</v>
      </c>
      <c r="I783" s="2">
        <v>1260.3399999999999</v>
      </c>
      <c r="J783">
        <f t="shared" si="64"/>
        <v>3.6622583926754833</v>
      </c>
      <c r="K783">
        <f t="shared" si="65"/>
        <v>17.904374364191252</v>
      </c>
      <c r="L783">
        <f t="shared" si="66"/>
        <v>0.20454545454545453</v>
      </c>
      <c r="M783">
        <f t="shared" si="73"/>
        <v>542.77958860630713</v>
      </c>
      <c r="N783">
        <f t="shared" si="74"/>
        <v>4915</v>
      </c>
    </row>
    <row r="784" spans="1:14" x14ac:dyDescent="0.2">
      <c r="A784" s="7">
        <v>40759</v>
      </c>
      <c r="B784" s="2">
        <v>82</v>
      </c>
      <c r="C784" s="2">
        <v>763</v>
      </c>
      <c r="D784" s="2">
        <v>993</v>
      </c>
      <c r="E784" s="2">
        <v>1730</v>
      </c>
      <c r="F784" s="2">
        <v>1349</v>
      </c>
      <c r="G784" s="3">
        <f t="shared" si="63"/>
        <v>35.759609517998783</v>
      </c>
      <c r="H784" s="6">
        <f t="shared" si="72"/>
        <v>48.237376806521716</v>
      </c>
      <c r="I784" s="2">
        <v>1200.07</v>
      </c>
      <c r="J784">
        <f t="shared" si="64"/>
        <v>1.6676835468781777</v>
      </c>
      <c r="K784">
        <f t="shared" si="65"/>
        <v>27.435428106569045</v>
      </c>
      <c r="L784">
        <f t="shared" si="66"/>
        <v>6.078576723498888E-2</v>
      </c>
      <c r="M784">
        <f t="shared" si="73"/>
        <v>429.14034594264797</v>
      </c>
      <c r="N784">
        <f t="shared" si="74"/>
        <v>4917</v>
      </c>
    </row>
    <row r="785" spans="1:14" x14ac:dyDescent="0.2">
      <c r="A785" s="7">
        <v>40760</v>
      </c>
      <c r="B785" s="2">
        <v>61</v>
      </c>
      <c r="C785" s="2">
        <v>651</v>
      </c>
      <c r="D785" s="2">
        <v>970</v>
      </c>
      <c r="E785" s="2">
        <v>1685</v>
      </c>
      <c r="F785" s="2">
        <v>1549</v>
      </c>
      <c r="G785" s="3">
        <f t="shared" si="63"/>
        <v>33.685923515052892</v>
      </c>
      <c r="H785" s="6">
        <f t="shared" si="72"/>
        <v>47.919602467424347</v>
      </c>
      <c r="I785" s="2">
        <v>1199.3800000000001</v>
      </c>
      <c r="J785">
        <f t="shared" si="64"/>
        <v>1.2408462164361269</v>
      </c>
      <c r="K785">
        <f t="shared" si="65"/>
        <v>31.509357200976403</v>
      </c>
      <c r="L785">
        <f t="shared" si="66"/>
        <v>3.9380245319561004E-2</v>
      </c>
      <c r="M785">
        <f t="shared" si="73"/>
        <v>404.02222945484141</v>
      </c>
      <c r="N785">
        <f t="shared" si="74"/>
        <v>4916</v>
      </c>
    </row>
    <row r="786" spans="1:14" x14ac:dyDescent="0.2">
      <c r="A786" s="7">
        <v>40763</v>
      </c>
      <c r="B786" s="2">
        <v>34</v>
      </c>
      <c r="C786" s="2">
        <v>308</v>
      </c>
      <c r="D786" s="2">
        <v>633</v>
      </c>
      <c r="E786" s="2">
        <v>1623</v>
      </c>
      <c r="F786" s="2">
        <v>2318</v>
      </c>
      <c r="G786" s="3">
        <f t="shared" si="63"/>
        <v>26.065907241659886</v>
      </c>
      <c r="H786" s="6">
        <f t="shared" si="72"/>
        <v>47.427873610636787</v>
      </c>
      <c r="I786" s="2">
        <v>1119.46</v>
      </c>
      <c r="J786">
        <f t="shared" si="64"/>
        <v>0.69161920260374288</v>
      </c>
      <c r="K786">
        <f t="shared" si="65"/>
        <v>47.152156224572821</v>
      </c>
      <c r="L786">
        <f t="shared" si="66"/>
        <v>1.4667817083692839E-2</v>
      </c>
      <c r="M786">
        <f t="shared" si="73"/>
        <v>291.79740520748578</v>
      </c>
      <c r="N786">
        <f t="shared" si="74"/>
        <v>4916</v>
      </c>
    </row>
    <row r="787" spans="1:14" x14ac:dyDescent="0.2">
      <c r="A787" s="7">
        <v>40764</v>
      </c>
      <c r="B787" s="2">
        <v>43</v>
      </c>
      <c r="C787" s="2">
        <v>605</v>
      </c>
      <c r="D787" s="2">
        <v>1106</v>
      </c>
      <c r="E787" s="2">
        <v>2016</v>
      </c>
      <c r="F787" s="2">
        <v>1144</v>
      </c>
      <c r="G787" s="3">
        <f t="shared" si="63"/>
        <v>35.295075295075293</v>
      </c>
      <c r="H787" s="6">
        <f t="shared" si="72"/>
        <v>47.119277719662044</v>
      </c>
      <c r="I787" s="2">
        <v>1172.53</v>
      </c>
      <c r="J787">
        <f t="shared" si="64"/>
        <v>0.87505087505087509</v>
      </c>
      <c r="K787">
        <f t="shared" si="65"/>
        <v>23.280423280423282</v>
      </c>
      <c r="L787">
        <f t="shared" si="66"/>
        <v>3.7587412587412584E-2</v>
      </c>
      <c r="M787">
        <f t="shared" si="73"/>
        <v>413.84534635734633</v>
      </c>
      <c r="N787">
        <f t="shared" si="74"/>
        <v>4914</v>
      </c>
    </row>
    <row r="788" spans="1:14" x14ac:dyDescent="0.2">
      <c r="A788" s="7">
        <v>40765</v>
      </c>
      <c r="B788" s="2">
        <v>40</v>
      </c>
      <c r="C788" s="2">
        <v>450</v>
      </c>
      <c r="D788" s="2">
        <v>892</v>
      </c>
      <c r="E788" s="2">
        <v>2036</v>
      </c>
      <c r="F788" s="2">
        <v>1489</v>
      </c>
      <c r="G788" s="3">
        <f t="shared" si="63"/>
        <v>31.724067658447115</v>
      </c>
      <c r="H788" s="6">
        <f t="shared" si="72"/>
        <v>46.658563451505216</v>
      </c>
      <c r="I788" s="2">
        <v>1120.76</v>
      </c>
      <c r="J788">
        <f t="shared" si="64"/>
        <v>0.81516201345017325</v>
      </c>
      <c r="K788">
        <f t="shared" si="65"/>
        <v>30.344405950682699</v>
      </c>
      <c r="L788">
        <f t="shared" si="66"/>
        <v>2.6863666890530557E-2</v>
      </c>
      <c r="M788">
        <f t="shared" si="73"/>
        <v>355.55066068881189</v>
      </c>
      <c r="N788">
        <f t="shared" si="74"/>
        <v>4907</v>
      </c>
    </row>
    <row r="789" spans="1:14" x14ac:dyDescent="0.2">
      <c r="A789" s="7">
        <v>40766</v>
      </c>
      <c r="B789" s="2">
        <v>46</v>
      </c>
      <c r="C789" s="2">
        <v>651</v>
      </c>
      <c r="D789" s="2">
        <v>1187</v>
      </c>
      <c r="E789" s="2">
        <v>1978</v>
      </c>
      <c r="F789" s="2">
        <v>1053</v>
      </c>
      <c r="G789" s="3">
        <f t="shared" si="63"/>
        <v>36.404883011190236</v>
      </c>
      <c r="H789" s="6">
        <f t="shared" si="72"/>
        <v>46.389172758478054</v>
      </c>
      <c r="I789" s="2">
        <v>1172.6400000000001</v>
      </c>
      <c r="J789">
        <f t="shared" si="64"/>
        <v>0.93591047812817907</v>
      </c>
      <c r="K789">
        <f t="shared" si="65"/>
        <v>21.424211597151576</v>
      </c>
      <c r="L789">
        <f t="shared" si="66"/>
        <v>4.3684710351377019E-2</v>
      </c>
      <c r="M789">
        <f t="shared" si="73"/>
        <v>426.89822014242122</v>
      </c>
      <c r="N789">
        <f t="shared" si="74"/>
        <v>4915</v>
      </c>
    </row>
    <row r="790" spans="1:14" x14ac:dyDescent="0.2">
      <c r="A790" s="7">
        <v>40767</v>
      </c>
      <c r="B790" s="2">
        <v>55</v>
      </c>
      <c r="C790" s="2">
        <v>709</v>
      </c>
      <c r="D790" s="2">
        <v>1251</v>
      </c>
      <c r="E790" s="2">
        <v>1950</v>
      </c>
      <c r="F790" s="2">
        <v>957</v>
      </c>
      <c r="G790" s="3">
        <f t="shared" si="63"/>
        <v>37.626980902072326</v>
      </c>
      <c r="H790" s="6">
        <f t="shared" si="72"/>
        <v>46.151684001975518</v>
      </c>
      <c r="I790" s="2">
        <v>1178.81</v>
      </c>
      <c r="J790">
        <f t="shared" si="64"/>
        <v>1.1174319382364892</v>
      </c>
      <c r="K790">
        <f t="shared" si="65"/>
        <v>19.443315725314914</v>
      </c>
      <c r="L790">
        <f t="shared" si="66"/>
        <v>5.7471264367816091E-2</v>
      </c>
      <c r="M790">
        <f t="shared" si="73"/>
        <v>443.55061357171877</v>
      </c>
      <c r="N790">
        <f t="shared" si="74"/>
        <v>4922</v>
      </c>
    </row>
    <row r="791" spans="1:14" x14ac:dyDescent="0.2">
      <c r="A791" s="7">
        <v>40770</v>
      </c>
      <c r="B791" s="2">
        <v>61</v>
      </c>
      <c r="C791" s="2">
        <v>769</v>
      </c>
      <c r="D791" s="2">
        <v>1266</v>
      </c>
      <c r="E791" s="2">
        <v>1901</v>
      </c>
      <c r="F791" s="2">
        <v>921</v>
      </c>
      <c r="G791" s="3">
        <f t="shared" si="63"/>
        <v>38.401789345262301</v>
      </c>
      <c r="H791" s="6">
        <f t="shared" si="72"/>
        <v>45.960019809152406</v>
      </c>
      <c r="I791" s="2">
        <v>1204.49</v>
      </c>
      <c r="J791">
        <f t="shared" si="64"/>
        <v>1.2403416022773486</v>
      </c>
      <c r="K791">
        <f t="shared" si="65"/>
        <v>18.727124847498985</v>
      </c>
      <c r="L791">
        <f t="shared" si="66"/>
        <v>6.6232356134636267E-2</v>
      </c>
      <c r="M791">
        <f t="shared" si="73"/>
        <v>462.54571248474991</v>
      </c>
      <c r="N791">
        <f t="shared" si="74"/>
        <v>4918</v>
      </c>
    </row>
    <row r="792" spans="1:14" x14ac:dyDescent="0.2">
      <c r="A792" s="7">
        <v>40771</v>
      </c>
      <c r="B792" s="2">
        <v>56</v>
      </c>
      <c r="C792" s="2">
        <v>785</v>
      </c>
      <c r="D792" s="2">
        <v>1242</v>
      </c>
      <c r="E792" s="2">
        <v>1900</v>
      </c>
      <c r="F792" s="2">
        <v>933</v>
      </c>
      <c r="G792" s="3">
        <f t="shared" si="63"/>
        <v>38.327908868999188</v>
      </c>
      <c r="H792" s="6">
        <f t="shared" si="72"/>
        <v>45.81331226645127</v>
      </c>
      <c r="I792" s="2">
        <v>1192.76</v>
      </c>
      <c r="J792">
        <f t="shared" si="64"/>
        <v>1.1391375101708707</v>
      </c>
      <c r="K792">
        <f t="shared" si="65"/>
        <v>18.978844589096827</v>
      </c>
      <c r="L792">
        <f t="shared" si="66"/>
        <v>6.0021436227224015E-2</v>
      </c>
      <c r="M792">
        <f t="shared" si="73"/>
        <v>457.15996582587468</v>
      </c>
      <c r="N792">
        <f t="shared" si="74"/>
        <v>4916</v>
      </c>
    </row>
    <row r="793" spans="1:14" x14ac:dyDescent="0.2">
      <c r="A793" s="7">
        <v>40772</v>
      </c>
      <c r="B793" s="2">
        <v>65</v>
      </c>
      <c r="C793" s="2">
        <v>799</v>
      </c>
      <c r="D793" s="2">
        <v>1218</v>
      </c>
      <c r="E793" s="2">
        <v>1900</v>
      </c>
      <c r="F793" s="2">
        <v>937</v>
      </c>
      <c r="G793" s="3">
        <f t="shared" si="63"/>
        <v>38.4326082537101</v>
      </c>
      <c r="H793" s="6">
        <f t="shared" si="72"/>
        <v>45.659334027628574</v>
      </c>
      <c r="I793" s="2">
        <v>1193.8900000000001</v>
      </c>
      <c r="J793">
        <f t="shared" si="64"/>
        <v>1.3214067899979671</v>
      </c>
      <c r="K793">
        <f t="shared" si="65"/>
        <v>19.048587111201464</v>
      </c>
      <c r="L793">
        <f t="shared" si="66"/>
        <v>6.9370330843116335E-2</v>
      </c>
      <c r="M793">
        <f t="shared" si="73"/>
        <v>458.84306668021958</v>
      </c>
      <c r="N793">
        <f t="shared" si="74"/>
        <v>4919</v>
      </c>
    </row>
    <row r="794" spans="1:14" x14ac:dyDescent="0.2">
      <c r="A794" s="7">
        <v>40773</v>
      </c>
      <c r="B794" s="2">
        <v>58</v>
      </c>
      <c r="C794" s="2">
        <v>571</v>
      </c>
      <c r="D794" s="2">
        <v>978</v>
      </c>
      <c r="E794" s="2">
        <v>1992</v>
      </c>
      <c r="F794" s="2">
        <v>1320</v>
      </c>
      <c r="G794" s="3">
        <f t="shared" si="63"/>
        <v>33.960154502947752</v>
      </c>
      <c r="H794" s="6">
        <f t="shared" si="72"/>
        <v>45.447207168448955</v>
      </c>
      <c r="I794" s="2">
        <v>1140.6500000000001</v>
      </c>
      <c r="J794">
        <f t="shared" si="64"/>
        <v>1.1791014433828013</v>
      </c>
      <c r="K794">
        <f t="shared" si="65"/>
        <v>26.834722504574099</v>
      </c>
      <c r="L794">
        <f t="shared" si="66"/>
        <v>4.3939393939393938E-2</v>
      </c>
      <c r="M794">
        <f t="shared" si="73"/>
        <v>387.36650233787356</v>
      </c>
      <c r="N794">
        <f t="shared" si="74"/>
        <v>4919</v>
      </c>
    </row>
    <row r="795" spans="1:14" x14ac:dyDescent="0.2">
      <c r="A795" s="7">
        <v>40774</v>
      </c>
      <c r="B795" s="2">
        <v>55</v>
      </c>
      <c r="C795" s="2">
        <v>546</v>
      </c>
      <c r="D795" s="2">
        <v>909</v>
      </c>
      <c r="E795" s="2">
        <v>1927</v>
      </c>
      <c r="F795" s="2">
        <v>1483</v>
      </c>
      <c r="G795" s="3">
        <f t="shared" si="63"/>
        <v>32.77642276422764</v>
      </c>
      <c r="H795" s="6">
        <f t="shared" si="72"/>
        <v>45.199606814306463</v>
      </c>
      <c r="I795" s="2">
        <v>1123.53</v>
      </c>
      <c r="J795">
        <f t="shared" si="64"/>
        <v>1.1178861788617886</v>
      </c>
      <c r="K795">
        <f t="shared" si="65"/>
        <v>30.142276422764226</v>
      </c>
      <c r="L795">
        <f t="shared" si="66"/>
        <v>3.7086985839514502E-2</v>
      </c>
      <c r="M795">
        <f t="shared" si="73"/>
        <v>368.2529426829268</v>
      </c>
      <c r="N795">
        <f t="shared" si="74"/>
        <v>4920</v>
      </c>
    </row>
    <row r="796" spans="1:14" x14ac:dyDescent="0.2">
      <c r="A796" s="7">
        <v>40777</v>
      </c>
      <c r="B796" s="2">
        <v>57</v>
      </c>
      <c r="C796" s="2">
        <v>556</v>
      </c>
      <c r="D796" s="2">
        <v>894</v>
      </c>
      <c r="E796" s="2">
        <v>1907</v>
      </c>
      <c r="F796" s="2">
        <v>1506</v>
      </c>
      <c r="G796" s="3">
        <f t="shared" si="63"/>
        <v>32.727642276422763</v>
      </c>
      <c r="H796" s="6">
        <f t="shared" si="72"/>
        <v>44.986328628153352</v>
      </c>
      <c r="I796" s="2">
        <v>1123.82</v>
      </c>
      <c r="J796">
        <f t="shared" si="64"/>
        <v>1.1585365853658536</v>
      </c>
      <c r="K796">
        <f t="shared" si="65"/>
        <v>30.609756097560975</v>
      </c>
      <c r="L796">
        <f t="shared" si="66"/>
        <v>3.7848605577689244E-2</v>
      </c>
      <c r="M796">
        <f t="shared" si="73"/>
        <v>367.79978943089429</v>
      </c>
      <c r="N796">
        <f t="shared" si="74"/>
        <v>4920</v>
      </c>
    </row>
    <row r="797" spans="1:14" x14ac:dyDescent="0.2">
      <c r="A797" s="7">
        <v>40778</v>
      </c>
      <c r="B797" s="2">
        <v>64</v>
      </c>
      <c r="C797" s="2">
        <v>676</v>
      </c>
      <c r="D797" s="2">
        <v>1071</v>
      </c>
      <c r="E797" s="2">
        <v>1860</v>
      </c>
      <c r="F797" s="2">
        <v>1247</v>
      </c>
      <c r="G797" s="3">
        <f t="shared" si="63"/>
        <v>35.563237088247256</v>
      </c>
      <c r="H797" s="6">
        <f t="shared" si="72"/>
        <v>44.846547684639098</v>
      </c>
      <c r="I797" s="2">
        <v>1162.3499999999999</v>
      </c>
      <c r="J797">
        <f t="shared" si="64"/>
        <v>1.3013420089467262</v>
      </c>
      <c r="K797">
        <f t="shared" si="65"/>
        <v>25.355835705571369</v>
      </c>
      <c r="L797">
        <f t="shared" si="66"/>
        <v>5.1323175621491579E-2</v>
      </c>
      <c r="M797">
        <f t="shared" si="73"/>
        <v>413.36928629524192</v>
      </c>
      <c r="N797">
        <f t="shared" si="74"/>
        <v>4918</v>
      </c>
    </row>
    <row r="798" spans="1:14" x14ac:dyDescent="0.2">
      <c r="A798" s="7">
        <v>40779</v>
      </c>
      <c r="B798" s="2">
        <v>65</v>
      </c>
      <c r="C798" s="2">
        <v>742</v>
      </c>
      <c r="D798" s="2">
        <v>1121</v>
      </c>
      <c r="E798" s="2">
        <v>1833</v>
      </c>
      <c r="F798" s="2">
        <v>1155</v>
      </c>
      <c r="G798" s="3">
        <f t="shared" si="63"/>
        <v>36.692432872253868</v>
      </c>
      <c r="H798" s="6">
        <f t="shared" si="72"/>
        <v>44.690573063595458</v>
      </c>
      <c r="I798" s="2">
        <v>1177.5999999999999</v>
      </c>
      <c r="J798">
        <f t="shared" si="64"/>
        <v>1.322213181448332</v>
      </c>
      <c r="K798">
        <f t="shared" si="65"/>
        <v>23.494711147274206</v>
      </c>
      <c r="L798">
        <f t="shared" si="66"/>
        <v>5.627705627705628E-2</v>
      </c>
      <c r="M798">
        <f t="shared" si="73"/>
        <v>432.09008950366149</v>
      </c>
      <c r="N798">
        <f t="shared" si="74"/>
        <v>4916</v>
      </c>
    </row>
    <row r="799" spans="1:14" x14ac:dyDescent="0.2">
      <c r="A799" s="7">
        <v>40780</v>
      </c>
      <c r="B799" s="2">
        <v>69</v>
      </c>
      <c r="C799" s="2">
        <v>746</v>
      </c>
      <c r="D799" s="2">
        <v>1077</v>
      </c>
      <c r="E799" s="2">
        <v>1832</v>
      </c>
      <c r="F799" s="2">
        <v>1191</v>
      </c>
      <c r="G799" s="3">
        <f t="shared" si="63"/>
        <v>36.449643947100711</v>
      </c>
      <c r="H799" s="6">
        <f t="shared" si="72"/>
        <v>44.568885186593562</v>
      </c>
      <c r="I799" s="2">
        <v>1159.27</v>
      </c>
      <c r="J799">
        <f t="shared" si="64"/>
        <v>1.4038657171922686</v>
      </c>
      <c r="K799">
        <f t="shared" si="65"/>
        <v>24.231943031536115</v>
      </c>
      <c r="L799">
        <f t="shared" si="66"/>
        <v>5.7934508816120903E-2</v>
      </c>
      <c r="M799">
        <f t="shared" si="73"/>
        <v>422.5497873855544</v>
      </c>
      <c r="N799">
        <f t="shared" si="74"/>
        <v>4915</v>
      </c>
    </row>
    <row r="800" spans="1:14" x14ac:dyDescent="0.2">
      <c r="A800" s="7">
        <v>40781</v>
      </c>
      <c r="B800" s="2">
        <v>73</v>
      </c>
      <c r="C800" s="2">
        <v>809</v>
      </c>
      <c r="D800" s="2">
        <v>1080</v>
      </c>
      <c r="E800" s="2">
        <v>1822</v>
      </c>
      <c r="F800" s="2">
        <v>1132</v>
      </c>
      <c r="G800" s="3">
        <f t="shared" si="63"/>
        <v>37.262001627339302</v>
      </c>
      <c r="H800" s="6">
        <f t="shared" si="72"/>
        <v>44.455961124908015</v>
      </c>
      <c r="I800" s="2">
        <v>1176.8</v>
      </c>
      <c r="J800">
        <f t="shared" si="64"/>
        <v>1.4849471114727422</v>
      </c>
      <c r="K800">
        <f t="shared" si="65"/>
        <v>23.026851098454028</v>
      </c>
      <c r="L800">
        <f t="shared" si="66"/>
        <v>6.4487632508833923E-2</v>
      </c>
      <c r="M800">
        <f t="shared" si="73"/>
        <v>438.49923515052893</v>
      </c>
      <c r="N800">
        <f t="shared" si="74"/>
        <v>4916</v>
      </c>
    </row>
    <row r="801" spans="1:14" x14ac:dyDescent="0.2">
      <c r="A801" s="7">
        <v>40784</v>
      </c>
      <c r="B801" s="2">
        <v>89</v>
      </c>
      <c r="C801" s="2">
        <v>991</v>
      </c>
      <c r="D801" s="2">
        <v>1128</v>
      </c>
      <c r="E801" s="2">
        <v>1738</v>
      </c>
      <c r="F801" s="2">
        <v>968</v>
      </c>
      <c r="G801" s="3">
        <f t="shared" si="63"/>
        <v>39.804639804639805</v>
      </c>
      <c r="H801" s="6">
        <f t="shared" si="72"/>
        <v>44.376368363413988</v>
      </c>
      <c r="I801" s="2">
        <v>1210.08</v>
      </c>
      <c r="J801">
        <f t="shared" si="64"/>
        <v>1.8111518111518112</v>
      </c>
      <c r="K801">
        <f t="shared" si="65"/>
        <v>19.698819698819698</v>
      </c>
      <c r="L801">
        <f t="shared" si="66"/>
        <v>9.1942148760330591E-2</v>
      </c>
      <c r="M801">
        <f t="shared" si="73"/>
        <v>481.66798534798528</v>
      </c>
      <c r="N801">
        <f t="shared" si="74"/>
        <v>4914</v>
      </c>
    </row>
    <row r="802" spans="1:14" x14ac:dyDescent="0.2">
      <c r="A802" s="7">
        <v>40785</v>
      </c>
      <c r="B802" s="2">
        <v>102</v>
      </c>
      <c r="C802" s="2">
        <v>1039</v>
      </c>
      <c r="D802" s="2">
        <v>1159</v>
      </c>
      <c r="E802" s="2">
        <v>1700</v>
      </c>
      <c r="F802" s="2">
        <v>913</v>
      </c>
      <c r="G802" s="3">
        <f t="shared" si="63"/>
        <v>40.706289436189699</v>
      </c>
      <c r="H802" s="6">
        <f t="shared" si="72"/>
        <v>44.310453543000719</v>
      </c>
      <c r="I802" s="2">
        <v>1212.92</v>
      </c>
      <c r="J802">
        <f t="shared" si="64"/>
        <v>2.0761245674740483</v>
      </c>
      <c r="K802">
        <f t="shared" si="65"/>
        <v>18.583350295135354</v>
      </c>
      <c r="L802">
        <f t="shared" si="66"/>
        <v>0.11171960569550932</v>
      </c>
      <c r="M802">
        <f t="shared" si="73"/>
        <v>493.73472582943214</v>
      </c>
      <c r="N802">
        <f t="shared" si="74"/>
        <v>4913</v>
      </c>
    </row>
    <row r="803" spans="1:14" x14ac:dyDescent="0.2">
      <c r="A803" s="7">
        <v>40786</v>
      </c>
      <c r="B803" s="2">
        <v>118</v>
      </c>
      <c r="C803" s="2">
        <v>1074</v>
      </c>
      <c r="D803" s="2">
        <v>1202</v>
      </c>
      <c r="E803" s="2">
        <v>1676</v>
      </c>
      <c r="F803" s="2">
        <v>843</v>
      </c>
      <c r="G803" s="3">
        <f t="shared" si="63"/>
        <v>41.646651740280888</v>
      </c>
      <c r="H803" s="6">
        <f t="shared" si="72"/>
        <v>44.215345968669283</v>
      </c>
      <c r="I803" s="2">
        <v>1218.8900000000001</v>
      </c>
      <c r="J803">
        <f t="shared" si="64"/>
        <v>2.4017911662935072</v>
      </c>
      <c r="K803">
        <f t="shared" si="65"/>
        <v>17.158558925300223</v>
      </c>
      <c r="L803">
        <f t="shared" si="66"/>
        <v>0.13997627520759195</v>
      </c>
      <c r="M803">
        <f t="shared" si="73"/>
        <v>507.62687339710976</v>
      </c>
      <c r="N803">
        <f t="shared" si="74"/>
        <v>4913</v>
      </c>
    </row>
    <row r="804" spans="1:14" x14ac:dyDescent="0.2">
      <c r="A804" s="7">
        <v>40787</v>
      </c>
      <c r="B804" s="2">
        <v>110</v>
      </c>
      <c r="C804" s="2">
        <v>1027</v>
      </c>
      <c r="D804" s="2">
        <v>1177</v>
      </c>
      <c r="E804" s="2">
        <v>1686</v>
      </c>
      <c r="F804" s="2">
        <v>918</v>
      </c>
      <c r="G804" s="3">
        <f t="shared" si="63"/>
        <v>40.748271655144364</v>
      </c>
      <c r="H804" s="6">
        <f t="shared" si="72"/>
        <v>44.101568765168459</v>
      </c>
      <c r="I804" s="2">
        <v>1204.42</v>
      </c>
      <c r="J804">
        <f t="shared" si="64"/>
        <v>2.236681577877186</v>
      </c>
      <c r="K804">
        <f t="shared" si="65"/>
        <v>18.666124440829606</v>
      </c>
      <c r="L804">
        <f t="shared" si="66"/>
        <v>0.11982570806100219</v>
      </c>
      <c r="M804">
        <f t="shared" si="73"/>
        <v>490.78033346888981</v>
      </c>
      <c r="N804">
        <f t="shared" si="74"/>
        <v>4918</v>
      </c>
    </row>
    <row r="805" spans="1:14" x14ac:dyDescent="0.2">
      <c r="A805" s="7">
        <v>40788</v>
      </c>
      <c r="B805" s="2">
        <v>99</v>
      </c>
      <c r="C805" s="2">
        <v>952</v>
      </c>
      <c r="D805" s="2">
        <v>1102</v>
      </c>
      <c r="E805" s="2">
        <v>1699</v>
      </c>
      <c r="F805" s="2">
        <v>1060</v>
      </c>
      <c r="G805" s="3">
        <f t="shared" si="63"/>
        <v>39.13273615635179</v>
      </c>
      <c r="H805" s="6">
        <f t="shared" si="72"/>
        <v>43.96784877390099</v>
      </c>
      <c r="I805" s="2">
        <v>1173.97</v>
      </c>
      <c r="J805">
        <f t="shared" si="64"/>
        <v>2.015472312703583</v>
      </c>
      <c r="K805">
        <f t="shared" si="65"/>
        <v>21.579804560260587</v>
      </c>
      <c r="L805">
        <f t="shared" si="66"/>
        <v>9.3396226415094333E-2</v>
      </c>
      <c r="M805">
        <f t="shared" si="73"/>
        <v>459.40658265472308</v>
      </c>
      <c r="N805">
        <f t="shared" si="74"/>
        <v>4912</v>
      </c>
    </row>
    <row r="806" spans="1:14" x14ac:dyDescent="0.2">
      <c r="A806" s="7">
        <v>40792</v>
      </c>
      <c r="B806" s="2">
        <v>101</v>
      </c>
      <c r="C806" s="2">
        <v>912</v>
      </c>
      <c r="D806" s="2">
        <v>1083</v>
      </c>
      <c r="E806" s="2">
        <v>1705</v>
      </c>
      <c r="F806" s="2">
        <v>1112</v>
      </c>
      <c r="G806" s="3">
        <f t="shared" si="63"/>
        <v>38.540606554040302</v>
      </c>
      <c r="H806" s="6">
        <f t="shared" si="72"/>
        <v>43.829769309366682</v>
      </c>
      <c r="I806" s="2">
        <v>1165.24</v>
      </c>
      <c r="J806">
        <f t="shared" si="64"/>
        <v>2.0557704050478325</v>
      </c>
      <c r="K806">
        <f t="shared" si="65"/>
        <v>22.633828617952371</v>
      </c>
      <c r="L806">
        <f t="shared" si="66"/>
        <v>9.0827338129496407E-2</v>
      </c>
      <c r="M806">
        <f t="shared" si="73"/>
        <v>449.09056381029922</v>
      </c>
      <c r="N806">
        <f t="shared" si="74"/>
        <v>4913</v>
      </c>
    </row>
    <row r="807" spans="1:14" x14ac:dyDescent="0.2">
      <c r="A807" s="7">
        <v>40793</v>
      </c>
      <c r="B807" s="2">
        <v>114</v>
      </c>
      <c r="C807" s="2">
        <v>1076</v>
      </c>
      <c r="D807" s="2">
        <v>1192</v>
      </c>
      <c r="E807" s="2">
        <v>1652</v>
      </c>
      <c r="F807" s="2">
        <v>878</v>
      </c>
      <c r="G807" s="3">
        <f t="shared" si="63"/>
        <v>41.433224755700323</v>
      </c>
      <c r="H807" s="6">
        <f t="shared" si="72"/>
        <v>43.751708424176449</v>
      </c>
      <c r="I807" s="2">
        <v>1198.6199999999999</v>
      </c>
      <c r="J807">
        <f t="shared" si="64"/>
        <v>2.3208469055374592</v>
      </c>
      <c r="K807">
        <f t="shared" si="65"/>
        <v>17.874592833876221</v>
      </c>
      <c r="L807">
        <f t="shared" si="66"/>
        <v>0.12984054669703873</v>
      </c>
      <c r="M807">
        <f t="shared" si="73"/>
        <v>496.62691856677515</v>
      </c>
      <c r="N807">
        <f t="shared" si="74"/>
        <v>4912</v>
      </c>
    </row>
    <row r="808" spans="1:14" x14ac:dyDescent="0.2">
      <c r="A808" s="7">
        <v>40794</v>
      </c>
      <c r="B808" s="2">
        <v>113</v>
      </c>
      <c r="C808" s="2">
        <v>1064</v>
      </c>
      <c r="D808" s="2">
        <v>1189</v>
      </c>
      <c r="E808" s="2">
        <v>1615</v>
      </c>
      <c r="F808" s="2">
        <v>932</v>
      </c>
      <c r="G808" s="3">
        <f t="shared" si="63"/>
        <v>41.088947689802566</v>
      </c>
      <c r="H808" s="6">
        <f t="shared" si="72"/>
        <v>43.633601106648378</v>
      </c>
      <c r="I808" s="2">
        <v>1185.9000000000001</v>
      </c>
      <c r="J808">
        <f t="shared" si="64"/>
        <v>2.300020354162426</v>
      </c>
      <c r="K808">
        <f t="shared" si="65"/>
        <v>18.970079381233461</v>
      </c>
      <c r="L808">
        <f t="shared" si="66"/>
        <v>0.12124463519313304</v>
      </c>
      <c r="M808">
        <f t="shared" si="73"/>
        <v>487.27383065336863</v>
      </c>
      <c r="N808">
        <f t="shared" si="74"/>
        <v>4913</v>
      </c>
    </row>
    <row r="809" spans="1:14" x14ac:dyDescent="0.2">
      <c r="A809" s="7">
        <v>40795</v>
      </c>
      <c r="B809" s="2">
        <v>91</v>
      </c>
      <c r="C809" s="2">
        <v>901</v>
      </c>
      <c r="D809" s="2">
        <v>1105</v>
      </c>
      <c r="E809" s="2">
        <v>1663</v>
      </c>
      <c r="F809" s="2">
        <v>1152</v>
      </c>
      <c r="G809" s="3">
        <f t="shared" si="63"/>
        <v>38.257328990228011</v>
      </c>
      <c r="H809" s="6">
        <f t="shared" si="72"/>
        <v>43.437156131438726</v>
      </c>
      <c r="I809" s="2">
        <v>1154.23</v>
      </c>
      <c r="J809">
        <f t="shared" si="64"/>
        <v>1.8526058631921825</v>
      </c>
      <c r="K809">
        <f t="shared" si="65"/>
        <v>23.452768729641694</v>
      </c>
      <c r="L809">
        <f t="shared" si="66"/>
        <v>7.8993055555555552E-2</v>
      </c>
      <c r="M809">
        <f t="shared" si="73"/>
        <v>441.5775684039088</v>
      </c>
      <c r="N809">
        <f t="shared" si="74"/>
        <v>4912</v>
      </c>
    </row>
    <row r="810" spans="1:14" x14ac:dyDescent="0.2">
      <c r="A810" s="7">
        <v>40798</v>
      </c>
      <c r="B810" s="2">
        <v>87</v>
      </c>
      <c r="C810" s="2">
        <v>926</v>
      </c>
      <c r="D810" s="2">
        <v>1096</v>
      </c>
      <c r="E810" s="2">
        <v>1629</v>
      </c>
      <c r="F810" s="2">
        <v>1174</v>
      </c>
      <c r="G810" s="3">
        <f t="shared" si="63"/>
        <v>38.285830618892511</v>
      </c>
      <c r="H810" s="6">
        <f t="shared" si="72"/>
        <v>43.212381073763751</v>
      </c>
      <c r="I810" s="2">
        <v>1162.27</v>
      </c>
      <c r="J810">
        <f t="shared" si="64"/>
        <v>1.7711726384364821</v>
      </c>
      <c r="K810">
        <f t="shared" si="65"/>
        <v>23.900651465798045</v>
      </c>
      <c r="L810">
        <f t="shared" si="66"/>
        <v>7.4105621805792166E-2</v>
      </c>
      <c r="M810">
        <f t="shared" si="73"/>
        <v>444.98472353420198</v>
      </c>
      <c r="N810">
        <f t="shared" si="74"/>
        <v>4912</v>
      </c>
    </row>
    <row r="811" spans="1:14" x14ac:dyDescent="0.2">
      <c r="A811" s="7">
        <v>40799</v>
      </c>
      <c r="B811" s="2">
        <v>106</v>
      </c>
      <c r="C811" s="2">
        <v>993</v>
      </c>
      <c r="D811" s="2">
        <v>1157</v>
      </c>
      <c r="E811" s="2">
        <v>1591</v>
      </c>
      <c r="F811" s="2">
        <v>1065</v>
      </c>
      <c r="G811" s="3">
        <f t="shared" si="63"/>
        <v>39.755700325732896</v>
      </c>
      <c r="H811" s="6">
        <f t="shared" si="72"/>
        <v>42.984749345103758</v>
      </c>
      <c r="I811" s="2">
        <v>1172.8699999999999</v>
      </c>
      <c r="J811">
        <f t="shared" si="64"/>
        <v>2.1579804560260585</v>
      </c>
      <c r="K811">
        <f t="shared" si="65"/>
        <v>21.681596091205211</v>
      </c>
      <c r="L811">
        <f t="shared" si="66"/>
        <v>9.9530516431924884E-2</v>
      </c>
      <c r="M811">
        <f t="shared" si="73"/>
        <v>466.28268241042338</v>
      </c>
      <c r="N811">
        <f t="shared" si="74"/>
        <v>4912</v>
      </c>
    </row>
    <row r="812" spans="1:14" x14ac:dyDescent="0.2">
      <c r="A812" s="7">
        <v>40800</v>
      </c>
      <c r="B812" s="2">
        <v>123</v>
      </c>
      <c r="C812" s="2">
        <v>1137</v>
      </c>
      <c r="D812" s="2">
        <v>1184</v>
      </c>
      <c r="E812" s="2">
        <v>1553</v>
      </c>
      <c r="F812" s="2">
        <v>925</v>
      </c>
      <c r="G812" s="3">
        <f t="shared" si="63"/>
        <v>41.791954490044695</v>
      </c>
      <c r="H812" s="6">
        <f t="shared" si="72"/>
        <v>42.788292319387054</v>
      </c>
      <c r="I812" s="2">
        <v>1188.68</v>
      </c>
      <c r="J812">
        <f t="shared" si="64"/>
        <v>2.4989841527834216</v>
      </c>
      <c r="K812">
        <f t="shared" si="65"/>
        <v>18.793173506704591</v>
      </c>
      <c r="L812">
        <f t="shared" si="66"/>
        <v>0.132972972972973</v>
      </c>
      <c r="M812">
        <f t="shared" si="73"/>
        <v>496.77260463226332</v>
      </c>
      <c r="N812">
        <f t="shared" si="74"/>
        <v>4922</v>
      </c>
    </row>
    <row r="813" spans="1:14" x14ac:dyDescent="0.2">
      <c r="A813" s="7">
        <v>40801</v>
      </c>
      <c r="B813" s="2">
        <v>141</v>
      </c>
      <c r="C813" s="2">
        <v>1195</v>
      </c>
      <c r="D813" s="2">
        <v>1194</v>
      </c>
      <c r="E813" s="2">
        <v>1529</v>
      </c>
      <c r="F813" s="2">
        <v>854</v>
      </c>
      <c r="G813" s="3">
        <f t="shared" si="63"/>
        <v>42.835334825971913</v>
      </c>
      <c r="H813" s="6">
        <f t="shared" si="72"/>
        <v>42.615461293272922</v>
      </c>
      <c r="I813" s="2">
        <v>1209.1099999999999</v>
      </c>
      <c r="J813">
        <f t="shared" si="64"/>
        <v>2.8699369020964789</v>
      </c>
      <c r="K813">
        <f t="shared" si="65"/>
        <v>17.382454711988601</v>
      </c>
      <c r="L813">
        <f t="shared" si="66"/>
        <v>0.16510538641686184</v>
      </c>
      <c r="M813">
        <f t="shared" si="73"/>
        <v>517.92631691430893</v>
      </c>
      <c r="N813">
        <f t="shared" si="74"/>
        <v>4913</v>
      </c>
    </row>
    <row r="814" spans="1:14" x14ac:dyDescent="0.2">
      <c r="A814" s="7">
        <v>40802</v>
      </c>
      <c r="B814" s="2">
        <v>146</v>
      </c>
      <c r="C814" s="2">
        <v>1280</v>
      </c>
      <c r="D814" s="2">
        <v>1203</v>
      </c>
      <c r="E814" s="2">
        <v>1480</v>
      </c>
      <c r="F814" s="2">
        <v>805</v>
      </c>
      <c r="G814" s="3">
        <f t="shared" si="63"/>
        <v>43.821733821733822</v>
      </c>
      <c r="H814" s="6">
        <f t="shared" si="72"/>
        <v>42.403806082067128</v>
      </c>
      <c r="I814" s="2">
        <v>1216.01</v>
      </c>
      <c r="J814">
        <f t="shared" si="64"/>
        <v>2.9711029711029711</v>
      </c>
      <c r="K814">
        <f t="shared" si="65"/>
        <v>16.381766381766383</v>
      </c>
      <c r="L814">
        <f t="shared" si="66"/>
        <v>0.18136645962732917</v>
      </c>
      <c r="M814">
        <f t="shared" si="73"/>
        <v>532.87666544566537</v>
      </c>
      <c r="N814">
        <f t="shared" si="74"/>
        <v>4914</v>
      </c>
    </row>
    <row r="815" spans="1:14" x14ac:dyDescent="0.2">
      <c r="A815" s="7">
        <v>40805</v>
      </c>
      <c r="B815" s="2">
        <v>143</v>
      </c>
      <c r="C815" s="2">
        <v>1243</v>
      </c>
      <c r="D815" s="2">
        <v>1240</v>
      </c>
      <c r="E815" s="2">
        <v>1457</v>
      </c>
      <c r="F815" s="2">
        <v>829</v>
      </c>
      <c r="G815" s="3">
        <f t="shared" si="63"/>
        <v>43.542345276872965</v>
      </c>
      <c r="H815" s="6">
        <f t="shared" si="72"/>
        <v>42.194392507344112</v>
      </c>
      <c r="I815" s="2">
        <v>1204.0899999999999</v>
      </c>
      <c r="J815">
        <f t="shared" si="64"/>
        <v>2.9112377850162865</v>
      </c>
      <c r="K815">
        <f t="shared" si="65"/>
        <v>16.877035830618894</v>
      </c>
      <c r="L815">
        <f t="shared" si="66"/>
        <v>0.17249698431845595</v>
      </c>
      <c r="M815">
        <f t="shared" si="73"/>
        <v>524.28902524429964</v>
      </c>
      <c r="N815">
        <f t="shared" si="74"/>
        <v>4912</v>
      </c>
    </row>
    <row r="816" spans="1:14" x14ac:dyDescent="0.2">
      <c r="A816" s="7">
        <v>40806</v>
      </c>
      <c r="B816" s="2">
        <v>151</v>
      </c>
      <c r="C816" s="2">
        <v>1230</v>
      </c>
      <c r="D816" s="2">
        <v>1186</v>
      </c>
      <c r="E816" s="2">
        <v>1463</v>
      </c>
      <c r="F816" s="2">
        <v>879</v>
      </c>
      <c r="G816" s="3">
        <f t="shared" si="63"/>
        <v>43.118761458545528</v>
      </c>
      <c r="H816" s="6">
        <f t="shared" si="72"/>
        <v>42.013218692965985</v>
      </c>
      <c r="I816" s="2">
        <v>1202.0899999999999</v>
      </c>
      <c r="J816">
        <f t="shared" si="64"/>
        <v>3.0759828885720104</v>
      </c>
      <c r="K816">
        <f t="shared" si="65"/>
        <v>17.905887146058259</v>
      </c>
      <c r="L816">
        <f t="shared" si="66"/>
        <v>0.17178612059158135</v>
      </c>
      <c r="M816">
        <f t="shared" si="73"/>
        <v>518.32631961702987</v>
      </c>
      <c r="N816">
        <f t="shared" si="74"/>
        <v>4909</v>
      </c>
    </row>
    <row r="817" spans="1:14" x14ac:dyDescent="0.2">
      <c r="A817" s="7">
        <v>40807</v>
      </c>
      <c r="B817" s="2">
        <v>127</v>
      </c>
      <c r="C817" s="2">
        <v>1098</v>
      </c>
      <c r="D817" s="2">
        <v>1108</v>
      </c>
      <c r="E817" s="2">
        <v>1536</v>
      </c>
      <c r="F817" s="2">
        <v>1043</v>
      </c>
      <c r="G817" s="3">
        <f t="shared" si="63"/>
        <v>40.757328990228011</v>
      </c>
      <c r="H817" s="6">
        <f t="shared" si="72"/>
        <v>41.795541000728193</v>
      </c>
      <c r="I817" s="2">
        <v>1166.76</v>
      </c>
      <c r="J817">
        <f t="shared" si="64"/>
        <v>2.5855048859934855</v>
      </c>
      <c r="K817">
        <f t="shared" si="65"/>
        <v>21.233713355048859</v>
      </c>
      <c r="L817">
        <f t="shared" si="66"/>
        <v>0.12176414189837009</v>
      </c>
      <c r="M817">
        <f t="shared" si="73"/>
        <v>475.54021172638437</v>
      </c>
      <c r="N817">
        <f t="shared" si="74"/>
        <v>4912</v>
      </c>
    </row>
    <row r="818" spans="1:14" x14ac:dyDescent="0.2">
      <c r="A818" s="7">
        <v>40808</v>
      </c>
      <c r="B818" s="2">
        <v>72</v>
      </c>
      <c r="C818" s="2">
        <v>756</v>
      </c>
      <c r="D818" s="2">
        <v>1015</v>
      </c>
      <c r="E818" s="2">
        <v>1657</v>
      </c>
      <c r="F818" s="2">
        <v>1411</v>
      </c>
      <c r="G818" s="3">
        <f t="shared" si="63"/>
        <v>35.424557116676851</v>
      </c>
      <c r="H818" s="6">
        <f t="shared" si="72"/>
        <v>41.452862730818488</v>
      </c>
      <c r="I818" s="2">
        <v>1129.56</v>
      </c>
      <c r="J818">
        <f t="shared" si="64"/>
        <v>1.4660965180207697</v>
      </c>
      <c r="K818">
        <f t="shared" si="65"/>
        <v>28.73141926287925</v>
      </c>
      <c r="L818">
        <f t="shared" si="66"/>
        <v>5.1027639971651315E-2</v>
      </c>
      <c r="M818">
        <f t="shared" si="73"/>
        <v>400.14162736713502</v>
      </c>
      <c r="N818">
        <f t="shared" si="74"/>
        <v>4911</v>
      </c>
    </row>
    <row r="819" spans="1:14" x14ac:dyDescent="0.2">
      <c r="A819" s="7">
        <v>40809</v>
      </c>
      <c r="B819" s="2">
        <v>81</v>
      </c>
      <c r="C819" s="2">
        <v>790</v>
      </c>
      <c r="D819" s="2">
        <v>1039</v>
      </c>
      <c r="E819" s="2">
        <v>1681</v>
      </c>
      <c r="F819" s="2">
        <v>1322</v>
      </c>
      <c r="G819" s="3">
        <f t="shared" si="63"/>
        <v>36.269082027274578</v>
      </c>
      <c r="H819" s="6">
        <f t="shared" si="72"/>
        <v>41.155552220082967</v>
      </c>
      <c r="I819" s="2">
        <v>1136.43</v>
      </c>
      <c r="J819">
        <f t="shared" si="64"/>
        <v>1.6486871565235091</v>
      </c>
      <c r="K819">
        <f t="shared" si="65"/>
        <v>26.908202727457766</v>
      </c>
      <c r="L819">
        <f t="shared" si="66"/>
        <v>6.127080181543116E-2</v>
      </c>
      <c r="M819">
        <f t="shared" si="73"/>
        <v>412.17272888255656</v>
      </c>
      <c r="N819">
        <f t="shared" si="74"/>
        <v>4913</v>
      </c>
    </row>
    <row r="820" spans="1:14" x14ac:dyDescent="0.2">
      <c r="A820" s="7">
        <v>40812</v>
      </c>
      <c r="B820" s="2">
        <v>76</v>
      </c>
      <c r="C820" s="2">
        <v>842</v>
      </c>
      <c r="D820" s="2">
        <v>1085</v>
      </c>
      <c r="E820" s="2">
        <v>1697</v>
      </c>
      <c r="F820" s="2">
        <v>1215</v>
      </c>
      <c r="G820" s="3">
        <f t="shared" si="63"/>
        <v>37.251271617497459</v>
      </c>
      <c r="H820" s="6">
        <f t="shared" si="72"/>
        <v>40.862188063168993</v>
      </c>
      <c r="I820" s="2">
        <v>1162.95</v>
      </c>
      <c r="J820">
        <f t="shared" si="64"/>
        <v>1.5462868769074263</v>
      </c>
      <c r="K820">
        <f t="shared" si="65"/>
        <v>24.720244150559513</v>
      </c>
      <c r="L820">
        <f t="shared" si="66"/>
        <v>6.2551440329218111E-2</v>
      </c>
      <c r="M820">
        <f t="shared" si="73"/>
        <v>433.21366327568671</v>
      </c>
      <c r="N820">
        <f t="shared" si="74"/>
        <v>4915</v>
      </c>
    </row>
    <row r="821" spans="1:14" x14ac:dyDescent="0.2">
      <c r="A821" s="7">
        <v>40813</v>
      </c>
      <c r="B821" s="2">
        <v>93</v>
      </c>
      <c r="C821" s="2">
        <v>991</v>
      </c>
      <c r="D821" s="2">
        <v>1171</v>
      </c>
      <c r="E821" s="2">
        <v>1676</v>
      </c>
      <c r="F821" s="2">
        <v>979</v>
      </c>
      <c r="G821" s="3">
        <f t="shared" si="63"/>
        <v>39.991853360488797</v>
      </c>
      <c r="H821" s="6">
        <f t="shared" si="72"/>
        <v>40.649499713542653</v>
      </c>
      <c r="I821" s="2">
        <v>1175.3800000000001</v>
      </c>
      <c r="J821">
        <f t="shared" si="64"/>
        <v>1.8940936863543789</v>
      </c>
      <c r="K821">
        <f t="shared" si="65"/>
        <v>19.938900203665987</v>
      </c>
      <c r="L821">
        <f t="shared" si="66"/>
        <v>9.4994892747701745E-2</v>
      </c>
      <c r="M821">
        <f t="shared" si="73"/>
        <v>470.05624602851327</v>
      </c>
      <c r="N821">
        <f t="shared" si="74"/>
        <v>4910</v>
      </c>
    </row>
    <row r="822" spans="1:14" x14ac:dyDescent="0.2">
      <c r="A822" s="7">
        <v>40814</v>
      </c>
      <c r="B822" s="2">
        <v>79</v>
      </c>
      <c r="C822" s="2">
        <v>905</v>
      </c>
      <c r="D822" s="2">
        <v>1135</v>
      </c>
      <c r="E822" s="2">
        <v>1734</v>
      </c>
      <c r="F822" s="2">
        <v>1098</v>
      </c>
      <c r="G822" s="3">
        <f t="shared" si="63"/>
        <v>38.418501312866084</v>
      </c>
      <c r="H822" s="6">
        <f t="shared" si="72"/>
        <v>40.374248173167217</v>
      </c>
      <c r="I822" s="2">
        <v>1151.06</v>
      </c>
      <c r="J822">
        <f t="shared" si="64"/>
        <v>1.5956372450010099</v>
      </c>
      <c r="K822">
        <f t="shared" si="65"/>
        <v>22.177337911533023</v>
      </c>
      <c r="L822">
        <f t="shared" si="66"/>
        <v>7.1948998178506376E-2</v>
      </c>
      <c r="M822">
        <f t="shared" si="73"/>
        <v>442.22000121187631</v>
      </c>
      <c r="N822">
        <f t="shared" si="74"/>
        <v>4951</v>
      </c>
    </row>
    <row r="823" spans="1:14" x14ac:dyDescent="0.2">
      <c r="A823" s="7">
        <v>40815</v>
      </c>
      <c r="B823" s="2">
        <v>83</v>
      </c>
      <c r="C823" s="2">
        <v>928</v>
      </c>
      <c r="D823" s="2">
        <v>1172</v>
      </c>
      <c r="E823" s="2">
        <v>1692</v>
      </c>
      <c r="F823" s="2">
        <v>1043</v>
      </c>
      <c r="G823" s="3">
        <f t="shared" si="63"/>
        <v>39.084993899959336</v>
      </c>
      <c r="H823" s="6">
        <f t="shared" si="72"/>
        <v>40.104188132549922</v>
      </c>
      <c r="I823" s="2">
        <v>1160.4000000000001</v>
      </c>
      <c r="J823">
        <f t="shared" si="64"/>
        <v>1.6876779178527856</v>
      </c>
      <c r="K823">
        <f t="shared" si="65"/>
        <v>21.207808052053679</v>
      </c>
      <c r="L823">
        <f t="shared" si="66"/>
        <v>7.9578139980824553E-2</v>
      </c>
      <c r="M823">
        <f t="shared" si="73"/>
        <v>453.54226921512816</v>
      </c>
      <c r="N823">
        <f t="shared" si="74"/>
        <v>4918</v>
      </c>
    </row>
    <row r="824" spans="1:14" x14ac:dyDescent="0.2">
      <c r="A824" s="7">
        <v>40816</v>
      </c>
      <c r="B824" s="2">
        <v>64</v>
      </c>
      <c r="C824" s="2">
        <v>845</v>
      </c>
      <c r="D824" s="2">
        <v>1114</v>
      </c>
      <c r="E824" s="2">
        <v>1715</v>
      </c>
      <c r="F824" s="2">
        <v>1179</v>
      </c>
      <c r="G824" s="3">
        <f t="shared" si="63"/>
        <v>37.390685377262557</v>
      </c>
      <c r="H824" s="6">
        <f t="shared" si="72"/>
        <v>39.772897058813392</v>
      </c>
      <c r="I824" s="2">
        <v>1131.42</v>
      </c>
      <c r="J824">
        <f t="shared" si="64"/>
        <v>1.3016066707341876</v>
      </c>
      <c r="K824">
        <f t="shared" si="65"/>
        <v>23.978035387431362</v>
      </c>
      <c r="L824">
        <f t="shared" si="66"/>
        <v>5.4283290924512298E-2</v>
      </c>
      <c r="M824">
        <f t="shared" si="73"/>
        <v>423.04569249542408</v>
      </c>
      <c r="N824">
        <f t="shared" si="74"/>
        <v>4917</v>
      </c>
    </row>
    <row r="825" spans="1:14" x14ac:dyDescent="0.2">
      <c r="A825" s="7">
        <v>40819</v>
      </c>
      <c r="B825" s="2">
        <v>42</v>
      </c>
      <c r="C825" s="2">
        <v>553</v>
      </c>
      <c r="D825" s="2">
        <v>895</v>
      </c>
      <c r="E825" s="2">
        <v>1767</v>
      </c>
      <c r="F825" s="2">
        <v>1659</v>
      </c>
      <c r="G825" s="3">
        <f t="shared" si="63"/>
        <v>31.903986981285598</v>
      </c>
      <c r="H825" s="6">
        <f t="shared" si="72"/>
        <v>39.32365228165375</v>
      </c>
      <c r="J825">
        <f t="shared" si="64"/>
        <v>0.85435313262815293</v>
      </c>
      <c r="K825">
        <f t="shared" si="65"/>
        <v>33.746948738812044</v>
      </c>
      <c r="L825">
        <f t="shared" si="66"/>
        <v>2.5316455696202528E-2</v>
      </c>
      <c r="N825">
        <f t="shared" si="74"/>
        <v>4916</v>
      </c>
    </row>
    <row r="826" spans="1:14" x14ac:dyDescent="0.2">
      <c r="A826" s="7">
        <v>40820</v>
      </c>
      <c r="B826" s="2">
        <v>63</v>
      </c>
      <c r="C826" s="2">
        <v>839</v>
      </c>
      <c r="D826" s="2">
        <v>1197</v>
      </c>
      <c r="E826" s="2">
        <v>1776</v>
      </c>
      <c r="F826" s="2">
        <v>1041</v>
      </c>
      <c r="G826" s="3">
        <f t="shared" si="63"/>
        <v>38.230268510984537</v>
      </c>
      <c r="H826" s="6">
        <f t="shared" si="72"/>
        <v>39.021943575388491</v>
      </c>
      <c r="J826">
        <f t="shared" si="64"/>
        <v>1.2815296989422293</v>
      </c>
      <c r="K826">
        <f t="shared" si="65"/>
        <v>21.175752644426364</v>
      </c>
      <c r="L826">
        <f t="shared" si="66"/>
        <v>6.0518731988472615E-2</v>
      </c>
      <c r="N826">
        <f t="shared" si="74"/>
        <v>4916</v>
      </c>
    </row>
    <row r="827" spans="1:14" x14ac:dyDescent="0.2">
      <c r="A827" s="7">
        <v>40821</v>
      </c>
      <c r="B827" s="2">
        <v>69</v>
      </c>
      <c r="C827" s="2">
        <v>955</v>
      </c>
      <c r="D827" s="2">
        <v>1321</v>
      </c>
      <c r="E827" s="2">
        <v>1642</v>
      </c>
      <c r="F827" s="2">
        <v>829</v>
      </c>
      <c r="G827" s="3">
        <f t="shared" si="63"/>
        <v>40.834717607973424</v>
      </c>
      <c r="H827" s="6">
        <f t="shared" si="72"/>
        <v>38.78999037822927</v>
      </c>
      <c r="J827">
        <f t="shared" si="64"/>
        <v>1.4327242524916943</v>
      </c>
      <c r="K827">
        <f t="shared" si="65"/>
        <v>17.213455149501662</v>
      </c>
      <c r="L827">
        <f t="shared" si="66"/>
        <v>8.3232810615199021E-2</v>
      </c>
      <c r="N827">
        <f t="shared" si="74"/>
        <v>4816</v>
      </c>
    </row>
    <row r="828" spans="1:14" x14ac:dyDescent="0.2">
      <c r="A828" s="7">
        <v>40822</v>
      </c>
      <c r="B828" s="2">
        <v>87</v>
      </c>
      <c r="C828" s="2">
        <v>1091</v>
      </c>
      <c r="D828" s="2">
        <v>1388</v>
      </c>
      <c r="E828" s="2">
        <v>1589</v>
      </c>
      <c r="F828" s="2">
        <v>764</v>
      </c>
      <c r="G828" s="3">
        <f t="shared" si="63"/>
        <v>42.470014230534659</v>
      </c>
      <c r="H828" s="6">
        <f t="shared" si="72"/>
        <v>38.692501683580097</v>
      </c>
      <c r="J828">
        <f t="shared" si="64"/>
        <v>1.768652165074202</v>
      </c>
      <c r="K828">
        <f t="shared" si="65"/>
        <v>15.531612116283798</v>
      </c>
      <c r="L828">
        <f t="shared" si="66"/>
        <v>0.11387434554973822</v>
      </c>
      <c r="N828">
        <f t="shared" si="74"/>
        <v>4919</v>
      </c>
    </row>
    <row r="829" spans="1:14" x14ac:dyDescent="0.2">
      <c r="A829" s="7">
        <v>40823</v>
      </c>
      <c r="B829" s="2">
        <v>81</v>
      </c>
      <c r="C829" s="2">
        <v>1065</v>
      </c>
      <c r="D829" s="2">
        <v>1344</v>
      </c>
      <c r="E829" s="2">
        <v>1630</v>
      </c>
      <c r="F829" s="2">
        <v>798</v>
      </c>
      <c r="G829" s="3">
        <f t="shared" si="63"/>
        <v>41.870679137860918</v>
      </c>
      <c r="H829" s="6">
        <f t="shared" si="72"/>
        <v>38.587243991687998</v>
      </c>
      <c r="J829">
        <f t="shared" si="64"/>
        <v>1.6470109800732005</v>
      </c>
      <c r="K829">
        <f t="shared" si="65"/>
        <v>16.226108174054495</v>
      </c>
      <c r="L829">
        <f t="shared" si="66"/>
        <v>0.10150375939849623</v>
      </c>
      <c r="N829">
        <f t="shared" si="74"/>
        <v>4918</v>
      </c>
    </row>
    <row r="830" spans="1:14" x14ac:dyDescent="0.2">
      <c r="A830" s="7">
        <v>40826</v>
      </c>
      <c r="B830" s="2">
        <v>92</v>
      </c>
      <c r="C830" s="2">
        <v>1173</v>
      </c>
      <c r="D830" s="2">
        <v>1368</v>
      </c>
      <c r="E830" s="2">
        <v>1568</v>
      </c>
      <c r="F830" s="2">
        <v>725</v>
      </c>
      <c r="G830" s="3">
        <f t="shared" si="63"/>
        <v>43.256191636215995</v>
      </c>
      <c r="H830" s="6">
        <f t="shared" si="72"/>
        <v>38.519007368757315</v>
      </c>
      <c r="J830">
        <f t="shared" si="64"/>
        <v>1.8676410881039383</v>
      </c>
      <c r="K830">
        <f t="shared" si="65"/>
        <v>14.717823792123427</v>
      </c>
      <c r="L830">
        <f t="shared" si="66"/>
        <v>0.12689655172413791</v>
      </c>
      <c r="N830">
        <f t="shared" si="74"/>
        <v>4926</v>
      </c>
    </row>
    <row r="831" spans="1:14" x14ac:dyDescent="0.2">
      <c r="A831" s="7">
        <v>40827</v>
      </c>
      <c r="B831" s="2">
        <v>102</v>
      </c>
      <c r="C831" s="2">
        <v>1207</v>
      </c>
      <c r="D831" s="2">
        <v>1364</v>
      </c>
      <c r="E831" s="2">
        <v>1549</v>
      </c>
      <c r="F831" s="2">
        <v>693</v>
      </c>
      <c r="G831" s="3">
        <f t="shared" si="63"/>
        <v>43.79857578840285</v>
      </c>
      <c r="H831" s="6">
        <f t="shared" si="72"/>
        <v>38.475206712027408</v>
      </c>
      <c r="J831">
        <f t="shared" si="64"/>
        <v>2.0752797558494405</v>
      </c>
      <c r="K831">
        <f t="shared" si="65"/>
        <v>14.09969481180061</v>
      </c>
      <c r="L831">
        <f t="shared" si="66"/>
        <v>0.1471861471861472</v>
      </c>
      <c r="N831">
        <f t="shared" si="74"/>
        <v>4915</v>
      </c>
    </row>
    <row r="832" spans="1:14" x14ac:dyDescent="0.2">
      <c r="A832" s="7">
        <v>40828</v>
      </c>
      <c r="B832" s="2">
        <v>115</v>
      </c>
      <c r="C832" s="2">
        <v>1367</v>
      </c>
      <c r="D832" s="2">
        <v>1408</v>
      </c>
      <c r="E832" s="2">
        <v>1429</v>
      </c>
      <c r="F832" s="2">
        <v>603</v>
      </c>
      <c r="G832" s="3">
        <f t="shared" si="63"/>
        <v>45.782202356765545</v>
      </c>
      <c r="H832" s="6">
        <f t="shared" si="72"/>
        <v>38.549353607006495</v>
      </c>
      <c r="J832">
        <f t="shared" si="64"/>
        <v>2.3364485981308412</v>
      </c>
      <c r="K832">
        <f t="shared" si="65"/>
        <v>12.251117431938237</v>
      </c>
      <c r="L832">
        <f t="shared" si="66"/>
        <v>0.19071310116086235</v>
      </c>
      <c r="N832">
        <f t="shared" si="74"/>
        <v>4922</v>
      </c>
    </row>
    <row r="833" spans="1:14" x14ac:dyDescent="0.2">
      <c r="A833" s="7">
        <v>40829</v>
      </c>
      <c r="B833" s="2">
        <v>116</v>
      </c>
      <c r="C833" s="2">
        <v>1418</v>
      </c>
      <c r="D833" s="2">
        <v>1374</v>
      </c>
      <c r="E833" s="2">
        <v>1416</v>
      </c>
      <c r="F833" s="2">
        <v>592</v>
      </c>
      <c r="G833" s="3">
        <f t="shared" ref="G833:G1087" si="75">((90*B833)+(70*C833)+(50*D833)+(30*E833)+(10*F833))/(B833+C833+D833+E833+F833)</f>
        <v>46.135069161920264</v>
      </c>
      <c r="H833" s="6">
        <f t="shared" si="72"/>
        <v>38.610732508047541</v>
      </c>
      <c r="J833">
        <f t="shared" ref="J833:J1087" si="76">B833*100/(B833+C833+D833+E833+F833)</f>
        <v>2.3596419853539463</v>
      </c>
      <c r="K833">
        <f t="shared" ref="K833:K1087" si="77">F833*100/(B833+C833+D833+E833+F833)</f>
        <v>12.042310821806346</v>
      </c>
      <c r="L833">
        <f t="shared" ref="L833:L1087" si="78">J833/K833</f>
        <v>0.19594594594594594</v>
      </c>
      <c r="N833">
        <f t="shared" si="74"/>
        <v>4916</v>
      </c>
    </row>
    <row r="834" spans="1:14" x14ac:dyDescent="0.2">
      <c r="A834" s="7">
        <v>40830</v>
      </c>
      <c r="B834" s="2">
        <v>132</v>
      </c>
      <c r="C834" s="2">
        <v>1491</v>
      </c>
      <c r="D834" s="2">
        <v>1381</v>
      </c>
      <c r="E834" s="2">
        <v>1367</v>
      </c>
      <c r="F834" s="2">
        <v>547</v>
      </c>
      <c r="G834" s="3">
        <f t="shared" si="75"/>
        <v>47.128914192761286</v>
      </c>
      <c r="H834" s="6">
        <f t="shared" si="72"/>
        <v>38.838118601542789</v>
      </c>
      <c r="J834">
        <f t="shared" si="76"/>
        <v>2.6840178934526229</v>
      </c>
      <c r="K834">
        <f t="shared" si="77"/>
        <v>11.122407482716552</v>
      </c>
      <c r="L834">
        <f t="shared" si="78"/>
        <v>0.24131627056672758</v>
      </c>
      <c r="N834">
        <f t="shared" si="74"/>
        <v>4918</v>
      </c>
    </row>
    <row r="835" spans="1:14" x14ac:dyDescent="0.2">
      <c r="A835" s="7">
        <v>40833</v>
      </c>
      <c r="B835" s="2">
        <v>129</v>
      </c>
      <c r="C835" s="2">
        <v>1384</v>
      </c>
      <c r="D835" s="2">
        <v>1384</v>
      </c>
      <c r="E835" s="2">
        <v>1413</v>
      </c>
      <c r="F835" s="2">
        <v>606</v>
      </c>
      <c r="G835" s="3">
        <f t="shared" si="75"/>
        <v>46.000813669650121</v>
      </c>
      <c r="H835" s="6">
        <f t="shared" si="72"/>
        <v>39.084416404634737</v>
      </c>
      <c r="J835">
        <f t="shared" si="76"/>
        <v>2.6240846216436129</v>
      </c>
      <c r="K835">
        <f t="shared" si="77"/>
        <v>12.327095199349063</v>
      </c>
      <c r="L835">
        <f t="shared" si="78"/>
        <v>0.21287128712871289</v>
      </c>
      <c r="N835">
        <f t="shared" ref="N835:N898" si="79">B835+C835+D835+E835+F835</f>
        <v>4916</v>
      </c>
    </row>
    <row r="836" spans="1:14" x14ac:dyDescent="0.2">
      <c r="A836" s="7">
        <v>40834</v>
      </c>
      <c r="B836" s="2">
        <v>161</v>
      </c>
      <c r="C836" s="2">
        <v>1595</v>
      </c>
      <c r="D836" s="2">
        <v>1403</v>
      </c>
      <c r="E836" s="2">
        <v>1263</v>
      </c>
      <c r="F836" s="2">
        <v>497</v>
      </c>
      <c r="G836" s="3">
        <f t="shared" si="75"/>
        <v>48.617605204309818</v>
      </c>
      <c r="H836" s="6">
        <f t="shared" si="72"/>
        <v>39.535450363887733</v>
      </c>
      <c r="J836">
        <f t="shared" si="76"/>
        <v>3.2730229721488109</v>
      </c>
      <c r="K836">
        <f t="shared" si="77"/>
        <v>10.103679609676764</v>
      </c>
      <c r="L836">
        <f t="shared" si="78"/>
        <v>0.323943661971831</v>
      </c>
      <c r="N836">
        <f t="shared" si="79"/>
        <v>4919</v>
      </c>
    </row>
    <row r="837" spans="1:14" x14ac:dyDescent="0.2">
      <c r="A837" s="7">
        <v>40835</v>
      </c>
      <c r="B837" s="2">
        <v>156</v>
      </c>
      <c r="C837" s="2">
        <v>1572</v>
      </c>
      <c r="D837" s="2">
        <v>1387</v>
      </c>
      <c r="E837" s="2">
        <v>1275</v>
      </c>
      <c r="F837" s="2">
        <v>529</v>
      </c>
      <c r="G837" s="3">
        <f t="shared" si="75"/>
        <v>48.174425696279734</v>
      </c>
      <c r="H837" s="6">
        <f t="shared" si="72"/>
        <v>39.793037371911822</v>
      </c>
      <c r="J837">
        <f t="shared" si="76"/>
        <v>3.1713762959951208</v>
      </c>
      <c r="K837">
        <f t="shared" si="77"/>
        <v>10.754218337060378</v>
      </c>
      <c r="L837">
        <f t="shared" si="78"/>
        <v>0.29489603024574668</v>
      </c>
      <c r="N837">
        <f t="shared" si="79"/>
        <v>4919</v>
      </c>
    </row>
    <row r="838" spans="1:14" x14ac:dyDescent="0.2">
      <c r="A838" s="7">
        <v>40836</v>
      </c>
      <c r="B838" s="2">
        <v>164</v>
      </c>
      <c r="C838" s="2">
        <v>1595</v>
      </c>
      <c r="D838" s="2">
        <v>1351</v>
      </c>
      <c r="E838" s="2">
        <v>1284</v>
      </c>
      <c r="F838" s="2">
        <v>524</v>
      </c>
      <c r="G838" s="3">
        <f t="shared" si="75"/>
        <v>48.336722244814965</v>
      </c>
      <c r="H838" s="6">
        <f t="shared" si="72"/>
        <v>40.125290463639182</v>
      </c>
      <c r="J838">
        <f t="shared" si="76"/>
        <v>3.3346888979259863</v>
      </c>
      <c r="K838">
        <f t="shared" si="77"/>
        <v>10.654737698251322</v>
      </c>
      <c r="L838">
        <f t="shared" si="78"/>
        <v>0.31297709923664119</v>
      </c>
      <c r="N838">
        <f t="shared" si="79"/>
        <v>4918</v>
      </c>
    </row>
    <row r="839" spans="1:14" x14ac:dyDescent="0.2">
      <c r="A839" s="7">
        <v>40837</v>
      </c>
      <c r="B839" s="2">
        <v>196</v>
      </c>
      <c r="C839" s="2">
        <v>1738</v>
      </c>
      <c r="D839" s="2">
        <v>1348</v>
      </c>
      <c r="E839" s="2">
        <v>1201</v>
      </c>
      <c r="F839" s="2">
        <v>435</v>
      </c>
      <c r="G839" s="3">
        <f t="shared" si="75"/>
        <v>50.239934932899551</v>
      </c>
      <c r="H839" s="6">
        <f t="shared" si="72"/>
        <v>40.401991502073365</v>
      </c>
      <c r="J839">
        <f t="shared" si="76"/>
        <v>3.9853599023993493</v>
      </c>
      <c r="K839">
        <f t="shared" si="77"/>
        <v>8.8450589670597797</v>
      </c>
      <c r="L839">
        <f t="shared" si="78"/>
        <v>0.45057471264367821</v>
      </c>
      <c r="N839">
        <f t="shared" si="79"/>
        <v>4918</v>
      </c>
    </row>
    <row r="840" spans="1:14" x14ac:dyDescent="0.2">
      <c r="A840" s="7">
        <v>40840</v>
      </c>
      <c r="B840" s="2">
        <v>247</v>
      </c>
      <c r="C840" s="2">
        <v>1925</v>
      </c>
      <c r="D840" s="2">
        <v>1338</v>
      </c>
      <c r="E840" s="2">
        <v>1067</v>
      </c>
      <c r="F840" s="2">
        <v>336</v>
      </c>
      <c r="G840" s="3">
        <f t="shared" si="75"/>
        <v>52.768166089965398</v>
      </c>
      <c r="H840" s="6">
        <f t="shared" si="72"/>
        <v>40.704815205831231</v>
      </c>
      <c r="J840">
        <f t="shared" si="76"/>
        <v>5.0274781192753917</v>
      </c>
      <c r="K840">
        <f t="shared" si="77"/>
        <v>6.8389985752086302</v>
      </c>
      <c r="L840">
        <f t="shared" si="78"/>
        <v>0.73511904761904756</v>
      </c>
      <c r="N840">
        <f t="shared" si="79"/>
        <v>4913</v>
      </c>
    </row>
    <row r="841" spans="1:14" x14ac:dyDescent="0.2">
      <c r="A841" s="7">
        <v>40841</v>
      </c>
      <c r="B841" s="2">
        <v>233</v>
      </c>
      <c r="C841" s="2">
        <v>1802</v>
      </c>
      <c r="D841" s="2">
        <v>1377</v>
      </c>
      <c r="E841" s="2">
        <v>1127</v>
      </c>
      <c r="F841" s="2">
        <v>373</v>
      </c>
      <c r="G841" s="3">
        <f t="shared" si="75"/>
        <v>51.608306188925084</v>
      </c>
      <c r="H841" s="6">
        <f t="shared" si="72"/>
        <v>40.968945542704489</v>
      </c>
      <c r="J841">
        <f t="shared" si="76"/>
        <v>4.743485342019544</v>
      </c>
      <c r="K841">
        <f t="shared" si="77"/>
        <v>7.5936482084690553</v>
      </c>
      <c r="L841">
        <f t="shared" si="78"/>
        <v>0.62466487935656834</v>
      </c>
      <c r="N841">
        <f t="shared" si="79"/>
        <v>4912</v>
      </c>
    </row>
    <row r="842" spans="1:14" x14ac:dyDescent="0.2">
      <c r="A842" s="7">
        <v>40842</v>
      </c>
      <c r="B842" s="2">
        <v>256</v>
      </c>
      <c r="C842" s="2">
        <v>1944</v>
      </c>
      <c r="D842" s="2">
        <v>1305</v>
      </c>
      <c r="E842" s="2">
        <v>1056</v>
      </c>
      <c r="F842" s="2">
        <v>372</v>
      </c>
      <c r="G842" s="3">
        <f t="shared" si="75"/>
        <v>52.659639164808432</v>
      </c>
      <c r="H842" s="6">
        <f t="shared" si="72"/>
        <v>41.255580148620673</v>
      </c>
      <c r="J842">
        <f t="shared" si="76"/>
        <v>5.1895398337725522</v>
      </c>
      <c r="K842">
        <f t="shared" si="77"/>
        <v>7.5410500709507398</v>
      </c>
      <c r="L842">
        <f t="shared" si="78"/>
        <v>0.68817204301075274</v>
      </c>
      <c r="N842">
        <f t="shared" si="79"/>
        <v>4933</v>
      </c>
    </row>
    <row r="843" spans="1:14" x14ac:dyDescent="0.2">
      <c r="A843" s="7">
        <v>40843</v>
      </c>
      <c r="B843" s="2">
        <v>503</v>
      </c>
      <c r="C843" s="2">
        <v>2405</v>
      </c>
      <c r="D843" s="2">
        <v>1067</v>
      </c>
      <c r="E843" s="2">
        <v>727</v>
      </c>
      <c r="F843" s="2">
        <v>229</v>
      </c>
      <c r="G843" s="3">
        <f t="shared" si="75"/>
        <v>59.028594605556684</v>
      </c>
      <c r="H843" s="6">
        <f t="shared" si="72"/>
        <v>41.667499875657604</v>
      </c>
      <c r="J843">
        <f t="shared" si="76"/>
        <v>10.200770634759683</v>
      </c>
      <c r="K843">
        <f t="shared" si="77"/>
        <v>4.6440884201987425</v>
      </c>
      <c r="L843">
        <f t="shared" si="78"/>
        <v>2.1965065502183405</v>
      </c>
      <c r="N843">
        <f t="shared" si="79"/>
        <v>4931</v>
      </c>
    </row>
    <row r="844" spans="1:14" x14ac:dyDescent="0.2">
      <c r="A844" s="7">
        <v>40844</v>
      </c>
      <c r="B844" s="2">
        <v>496</v>
      </c>
      <c r="C844" s="2">
        <v>2377</v>
      </c>
      <c r="D844" s="2">
        <v>1114</v>
      </c>
      <c r="E844" s="2">
        <v>731</v>
      </c>
      <c r="F844" s="2">
        <v>193</v>
      </c>
      <c r="G844" s="3">
        <f t="shared" si="75"/>
        <v>59.171248218285484</v>
      </c>
      <c r="H844" s="6">
        <f t="shared" si="72"/>
        <v>42.171721749964362</v>
      </c>
      <c r="J844">
        <f t="shared" si="76"/>
        <v>10.099776013031969</v>
      </c>
      <c r="K844">
        <f t="shared" si="77"/>
        <v>3.9299531663612299</v>
      </c>
      <c r="L844">
        <f t="shared" si="78"/>
        <v>2.5699481865284972</v>
      </c>
      <c r="N844">
        <f t="shared" si="79"/>
        <v>4911</v>
      </c>
    </row>
    <row r="845" spans="1:14" x14ac:dyDescent="0.2">
      <c r="A845" s="7">
        <v>40847</v>
      </c>
      <c r="B845" s="2">
        <v>447</v>
      </c>
      <c r="C845" s="2">
        <v>2303</v>
      </c>
      <c r="D845" s="2">
        <v>1159</v>
      </c>
      <c r="E845" s="2">
        <v>789</v>
      </c>
      <c r="F845" s="2">
        <v>210</v>
      </c>
      <c r="G845" s="3">
        <f t="shared" si="75"/>
        <v>58.101059494702525</v>
      </c>
      <c r="H845" s="6">
        <f t="shared" si="72"/>
        <v>42.678214484573857</v>
      </c>
      <c r="J845">
        <f t="shared" si="76"/>
        <v>9.1075794621026898</v>
      </c>
      <c r="K845">
        <f t="shared" si="77"/>
        <v>4.2787286063569683</v>
      </c>
      <c r="L845">
        <f t="shared" si="78"/>
        <v>2.1285714285714286</v>
      </c>
      <c r="N845">
        <f t="shared" si="79"/>
        <v>4908</v>
      </c>
    </row>
    <row r="846" spans="1:14" x14ac:dyDescent="0.2">
      <c r="A846" s="7">
        <v>40848</v>
      </c>
      <c r="B846" s="2">
        <v>291</v>
      </c>
      <c r="C846" s="2">
        <v>1989</v>
      </c>
      <c r="D846" s="2">
        <v>1293</v>
      </c>
      <c r="E846" s="2">
        <v>1045</v>
      </c>
      <c r="F846" s="2">
        <v>287</v>
      </c>
      <c r="G846" s="3">
        <f t="shared" si="75"/>
        <v>53.881753312945975</v>
      </c>
      <c r="H846" s="6">
        <f t="shared" si="72"/>
        <v>43.101296705304321</v>
      </c>
      <c r="J846">
        <f t="shared" si="76"/>
        <v>5.9327217125382266</v>
      </c>
      <c r="K846">
        <f t="shared" si="77"/>
        <v>5.8511722731906222</v>
      </c>
      <c r="L846">
        <f t="shared" si="78"/>
        <v>1.013937282229965</v>
      </c>
      <c r="N846">
        <f t="shared" si="79"/>
        <v>4905</v>
      </c>
    </row>
    <row r="847" spans="1:14" x14ac:dyDescent="0.2">
      <c r="A847" s="7">
        <v>40849</v>
      </c>
      <c r="B847" s="2">
        <v>307</v>
      </c>
      <c r="C847" s="2">
        <v>2040</v>
      </c>
      <c r="D847" s="2">
        <v>1287</v>
      </c>
      <c r="E847" s="2">
        <v>1008</v>
      </c>
      <c r="F847" s="2">
        <v>263</v>
      </c>
      <c r="G847" s="3">
        <f t="shared" si="75"/>
        <v>54.566768603465853</v>
      </c>
      <c r="H847" s="6">
        <f t="shared" si="72"/>
        <v>43.481367335608695</v>
      </c>
      <c r="J847">
        <f t="shared" si="76"/>
        <v>6.2589194699286441</v>
      </c>
      <c r="K847">
        <f t="shared" si="77"/>
        <v>5.3618756371049949</v>
      </c>
      <c r="L847">
        <f t="shared" si="78"/>
        <v>1.1673003802281368</v>
      </c>
      <c r="N847">
        <f t="shared" si="79"/>
        <v>4905</v>
      </c>
    </row>
    <row r="848" spans="1:14" x14ac:dyDescent="0.2">
      <c r="A848" s="7">
        <v>40850</v>
      </c>
      <c r="B848" s="2">
        <v>371</v>
      </c>
      <c r="C848" s="2">
        <v>2106</v>
      </c>
      <c r="D848" s="2">
        <v>1257</v>
      </c>
      <c r="E848" s="2">
        <v>904</v>
      </c>
      <c r="F848" s="2">
        <v>296</v>
      </c>
      <c r="G848" s="3">
        <f t="shared" si="75"/>
        <v>55.480340494527766</v>
      </c>
      <c r="H848" s="6">
        <f t="shared" si="72"/>
        <v>43.857125488054173</v>
      </c>
      <c r="J848">
        <f t="shared" si="76"/>
        <v>7.5192541548439404</v>
      </c>
      <c r="K848">
        <f t="shared" si="77"/>
        <v>5.9991892987434134</v>
      </c>
      <c r="L848">
        <f t="shared" si="78"/>
        <v>1.2533783783783783</v>
      </c>
      <c r="N848">
        <f t="shared" si="79"/>
        <v>4934</v>
      </c>
    </row>
    <row r="849" spans="1:14" x14ac:dyDescent="0.2">
      <c r="A849" s="7">
        <v>40851</v>
      </c>
      <c r="B849" s="2">
        <v>369</v>
      </c>
      <c r="C849" s="2">
        <v>2118</v>
      </c>
      <c r="D849" s="2">
        <v>1250</v>
      </c>
      <c r="E849" s="2">
        <v>902</v>
      </c>
      <c r="F849" s="2">
        <v>264</v>
      </c>
      <c r="G849" s="3">
        <f t="shared" si="75"/>
        <v>55.816846828472364</v>
      </c>
      <c r="H849" s="6">
        <f t="shared" si="72"/>
        <v>44.244469545681604</v>
      </c>
      <c r="J849">
        <f t="shared" si="76"/>
        <v>7.5260044870487457</v>
      </c>
      <c r="K849">
        <f t="shared" si="77"/>
        <v>5.3844584947991025</v>
      </c>
      <c r="L849">
        <f t="shared" si="78"/>
        <v>1.3977272727272727</v>
      </c>
      <c r="N849">
        <f t="shared" si="79"/>
        <v>4903</v>
      </c>
    </row>
    <row r="850" spans="1:14" x14ac:dyDescent="0.2">
      <c r="A850" s="7">
        <v>40854</v>
      </c>
      <c r="B850" s="2">
        <v>365</v>
      </c>
      <c r="C850" s="2">
        <v>2134</v>
      </c>
      <c r="D850" s="2">
        <v>1242</v>
      </c>
      <c r="E850" s="2">
        <v>892</v>
      </c>
      <c r="F850" s="2">
        <v>267</v>
      </c>
      <c r="G850" s="3">
        <f t="shared" si="75"/>
        <v>55.869387755102039</v>
      </c>
      <c r="H850" s="6">
        <f t="shared" si="72"/>
        <v>44.616617268236858</v>
      </c>
      <c r="J850">
        <f t="shared" si="76"/>
        <v>7.4489795918367347</v>
      </c>
      <c r="K850">
        <f t="shared" si="77"/>
        <v>5.4489795918367347</v>
      </c>
      <c r="L850">
        <f t="shared" si="78"/>
        <v>1.3670411985018727</v>
      </c>
      <c r="N850">
        <f t="shared" si="79"/>
        <v>4900</v>
      </c>
    </row>
    <row r="851" spans="1:14" x14ac:dyDescent="0.2">
      <c r="A851" s="7">
        <v>40855</v>
      </c>
      <c r="B851" s="2">
        <v>395</v>
      </c>
      <c r="C851" s="2">
        <v>2164</v>
      </c>
      <c r="D851" s="2">
        <v>1208</v>
      </c>
      <c r="E851" s="2">
        <v>892</v>
      </c>
      <c r="F851" s="2">
        <v>239</v>
      </c>
      <c r="G851" s="3">
        <f t="shared" si="75"/>
        <v>56.467946100449161</v>
      </c>
      <c r="H851" s="6">
        <f t="shared" si="72"/>
        <v>44.949883394153048</v>
      </c>
      <c r="J851">
        <f t="shared" si="76"/>
        <v>8.064516129032258</v>
      </c>
      <c r="K851">
        <f t="shared" si="77"/>
        <v>4.879542670477746</v>
      </c>
      <c r="L851">
        <f t="shared" si="78"/>
        <v>1.6527196652719665</v>
      </c>
      <c r="N851">
        <f t="shared" si="79"/>
        <v>4898</v>
      </c>
    </row>
    <row r="852" spans="1:14" x14ac:dyDescent="0.2">
      <c r="A852" s="7">
        <v>40856</v>
      </c>
      <c r="B852" s="2">
        <v>287</v>
      </c>
      <c r="C852" s="2">
        <v>1878</v>
      </c>
      <c r="D852" s="2">
        <v>1306</v>
      </c>
      <c r="E852" s="2">
        <v>1107</v>
      </c>
      <c r="F852" s="2">
        <v>319</v>
      </c>
      <c r="G852" s="3">
        <f t="shared" si="75"/>
        <v>52.887482131917501</v>
      </c>
      <c r="H852" s="6">
        <f t="shared" si="72"/>
        <v>45.193507248067597</v>
      </c>
      <c r="J852">
        <f t="shared" si="76"/>
        <v>5.8607310598325508</v>
      </c>
      <c r="K852">
        <f t="shared" si="77"/>
        <v>6.5141923626710234</v>
      </c>
      <c r="L852">
        <f t="shared" si="78"/>
        <v>0.89968652037617558</v>
      </c>
      <c r="N852">
        <f t="shared" si="79"/>
        <v>4897</v>
      </c>
    </row>
    <row r="853" spans="1:14" x14ac:dyDescent="0.2">
      <c r="A853" s="7">
        <v>40857</v>
      </c>
      <c r="B853" s="2">
        <v>283</v>
      </c>
      <c r="C853" s="2">
        <v>1825</v>
      </c>
      <c r="D853" s="2">
        <v>1342</v>
      </c>
      <c r="E853" s="2">
        <v>1106</v>
      </c>
      <c r="F853" s="2">
        <v>344</v>
      </c>
      <c r="G853" s="3">
        <f t="shared" si="75"/>
        <v>52.436734693877554</v>
      </c>
      <c r="H853" s="6">
        <f t="shared" si="72"/>
        <v>45.409308907139533</v>
      </c>
      <c r="J853">
        <f t="shared" si="76"/>
        <v>5.7755102040816331</v>
      </c>
      <c r="K853">
        <f t="shared" si="77"/>
        <v>7.0204081632653059</v>
      </c>
      <c r="L853">
        <f t="shared" si="78"/>
        <v>0.82267441860465129</v>
      </c>
      <c r="N853">
        <f t="shared" si="79"/>
        <v>4900</v>
      </c>
    </row>
    <row r="854" spans="1:14" x14ac:dyDescent="0.2">
      <c r="A854" s="7">
        <v>40858</v>
      </c>
      <c r="B854" s="2">
        <v>301</v>
      </c>
      <c r="C854" s="2">
        <v>1888</v>
      </c>
      <c r="D854" s="2">
        <v>1329</v>
      </c>
      <c r="E854" s="2">
        <v>1060</v>
      </c>
      <c r="F854" s="2">
        <v>317</v>
      </c>
      <c r="G854" s="3">
        <f t="shared" si="75"/>
        <v>53.252298263534222</v>
      </c>
      <c r="H854" s="6">
        <f t="shared" si="72"/>
        <v>45.659389439307326</v>
      </c>
      <c r="J854">
        <f t="shared" si="76"/>
        <v>6.1491317671092949</v>
      </c>
      <c r="K854">
        <f t="shared" si="77"/>
        <v>6.4759959141981618</v>
      </c>
      <c r="L854">
        <f t="shared" si="78"/>
        <v>0.94952681388012605</v>
      </c>
      <c r="N854">
        <f t="shared" si="79"/>
        <v>4895</v>
      </c>
    </row>
    <row r="855" spans="1:14" x14ac:dyDescent="0.2">
      <c r="A855" s="7">
        <v>40861</v>
      </c>
      <c r="B855" s="2">
        <v>301</v>
      </c>
      <c r="C855" s="2">
        <v>1861</v>
      </c>
      <c r="D855" s="2">
        <v>1338</v>
      </c>
      <c r="E855" s="2">
        <v>1087</v>
      </c>
      <c r="F855" s="2">
        <v>311</v>
      </c>
      <c r="G855" s="3">
        <f t="shared" si="75"/>
        <v>53.078807676602693</v>
      </c>
      <c r="H855" s="6">
        <f t="shared" si="72"/>
        <v>45.938310869712332</v>
      </c>
      <c r="J855">
        <f t="shared" si="76"/>
        <v>6.1453654552878723</v>
      </c>
      <c r="K855">
        <f t="shared" si="77"/>
        <v>6.3495304205798284</v>
      </c>
      <c r="L855">
        <f t="shared" si="78"/>
        <v>0.96784565916398713</v>
      </c>
      <c r="N855">
        <f t="shared" si="79"/>
        <v>4898</v>
      </c>
    </row>
    <row r="856" spans="1:14" x14ac:dyDescent="0.2">
      <c r="A856" s="7">
        <v>40862</v>
      </c>
      <c r="B856" s="2">
        <v>317</v>
      </c>
      <c r="C856" s="2">
        <v>1868</v>
      </c>
      <c r="D856" s="2">
        <v>1332</v>
      </c>
      <c r="E856" s="2">
        <v>1063</v>
      </c>
      <c r="F856" s="2">
        <v>319</v>
      </c>
      <c r="G856" s="3">
        <f t="shared" si="75"/>
        <v>53.270055113288429</v>
      </c>
      <c r="H856" s="6">
        <f t="shared" si="72"/>
        <v>46.232899840897296</v>
      </c>
      <c r="J856">
        <f t="shared" si="76"/>
        <v>6.4707083078179224</v>
      </c>
      <c r="K856">
        <f t="shared" si="77"/>
        <v>6.5115329659114103</v>
      </c>
      <c r="L856">
        <f t="shared" si="78"/>
        <v>0.99373040752351105</v>
      </c>
      <c r="N856">
        <f t="shared" si="79"/>
        <v>4899</v>
      </c>
    </row>
    <row r="857" spans="1:14" x14ac:dyDescent="0.2">
      <c r="A857" s="7">
        <v>40863</v>
      </c>
      <c r="B857" s="2">
        <v>304</v>
      </c>
      <c r="C857" s="2">
        <v>1832</v>
      </c>
      <c r="D857" s="2">
        <v>1277</v>
      </c>
      <c r="E857" s="2">
        <v>1142</v>
      </c>
      <c r="F857" s="2">
        <v>342</v>
      </c>
      <c r="G857" s="3">
        <f t="shared" si="75"/>
        <v>52.50765774964264</v>
      </c>
      <c r="H857" s="6">
        <f t="shared" si="72"/>
        <v>46.45438850077614</v>
      </c>
      <c r="J857">
        <f t="shared" si="76"/>
        <v>6.2078823769654887</v>
      </c>
      <c r="K857">
        <f t="shared" si="77"/>
        <v>6.9838676740861754</v>
      </c>
      <c r="L857">
        <f t="shared" si="78"/>
        <v>0.88888888888888884</v>
      </c>
      <c r="N857">
        <f t="shared" si="79"/>
        <v>4897</v>
      </c>
    </row>
    <row r="858" spans="1:14" x14ac:dyDescent="0.2">
      <c r="A858" s="7">
        <v>40864</v>
      </c>
      <c r="B858" s="2">
        <v>258</v>
      </c>
      <c r="C858" s="2">
        <v>1720</v>
      </c>
      <c r="D858" s="2">
        <v>1298</v>
      </c>
      <c r="E858" s="2">
        <v>1215</v>
      </c>
      <c r="F858" s="2">
        <v>407</v>
      </c>
      <c r="G858" s="3">
        <f t="shared" si="75"/>
        <v>50.845242956308695</v>
      </c>
      <c r="H858" s="6">
        <f t="shared" si="72"/>
        <v>46.649514406106263</v>
      </c>
      <c r="J858">
        <f t="shared" si="76"/>
        <v>5.2674561045324619</v>
      </c>
      <c r="K858">
        <f t="shared" si="77"/>
        <v>8.3095140873826043</v>
      </c>
      <c r="L858">
        <f t="shared" si="78"/>
        <v>0.63390663390663393</v>
      </c>
      <c r="N858">
        <f t="shared" si="79"/>
        <v>4898</v>
      </c>
    </row>
    <row r="859" spans="1:14" x14ac:dyDescent="0.2">
      <c r="A859" s="7">
        <v>40865</v>
      </c>
      <c r="B859" s="2">
        <v>258</v>
      </c>
      <c r="C859" s="2">
        <v>1738</v>
      </c>
      <c r="D859" s="2">
        <v>1278</v>
      </c>
      <c r="E859" s="2">
        <v>1192</v>
      </c>
      <c r="F859" s="2">
        <v>429</v>
      </c>
      <c r="G859" s="3">
        <f t="shared" si="75"/>
        <v>50.833503575076605</v>
      </c>
      <c r="H859" s="6">
        <f t="shared" si="72"/>
        <v>46.901037897803235</v>
      </c>
      <c r="J859">
        <f t="shared" si="76"/>
        <v>5.2706843718079677</v>
      </c>
      <c r="K859">
        <f t="shared" si="77"/>
        <v>8.7640449438202239</v>
      </c>
      <c r="L859">
        <f t="shared" si="78"/>
        <v>0.60139860139860146</v>
      </c>
      <c r="N859">
        <f t="shared" si="79"/>
        <v>4895</v>
      </c>
    </row>
    <row r="860" spans="1:14" x14ac:dyDescent="0.2">
      <c r="A860" s="7">
        <v>40868</v>
      </c>
      <c r="B860" s="2">
        <v>223</v>
      </c>
      <c r="C860" s="2">
        <v>1614</v>
      </c>
      <c r="D860" s="2">
        <v>1281</v>
      </c>
      <c r="E860" s="2">
        <v>1275</v>
      </c>
      <c r="F860" s="2">
        <v>535</v>
      </c>
      <c r="G860" s="3">
        <f t="shared" si="75"/>
        <v>48.843344155844157</v>
      </c>
      <c r="H860" s="6">
        <f t="shared" si="72"/>
        <v>47.112188168542261</v>
      </c>
      <c r="J860">
        <f t="shared" si="76"/>
        <v>4.525162337662338</v>
      </c>
      <c r="K860">
        <f t="shared" si="77"/>
        <v>10.856331168831169</v>
      </c>
      <c r="L860">
        <f t="shared" si="78"/>
        <v>0.41682242990654211</v>
      </c>
      <c r="N860">
        <f t="shared" si="79"/>
        <v>4928</v>
      </c>
    </row>
    <row r="861" spans="1:14" x14ac:dyDescent="0.2">
      <c r="A861" s="7">
        <v>40869</v>
      </c>
      <c r="B861" s="2">
        <v>216</v>
      </c>
      <c r="C861" s="2">
        <v>1565</v>
      </c>
      <c r="D861" s="2">
        <v>1296</v>
      </c>
      <c r="E861" s="2">
        <v>1285</v>
      </c>
      <c r="F861" s="2">
        <v>529</v>
      </c>
      <c r="G861" s="3">
        <f t="shared" si="75"/>
        <v>48.585156409732164</v>
      </c>
      <c r="H861" s="6">
        <f t="shared" si="72"/>
        <v>47.288777290222242</v>
      </c>
      <c r="J861">
        <f t="shared" si="76"/>
        <v>4.4162747904314044</v>
      </c>
      <c r="K861">
        <f t="shared" si="77"/>
        <v>10.815784093232468</v>
      </c>
      <c r="L861">
        <f t="shared" si="78"/>
        <v>0.40831758034026461</v>
      </c>
      <c r="N861">
        <f t="shared" si="79"/>
        <v>4891</v>
      </c>
    </row>
    <row r="862" spans="1:14" x14ac:dyDescent="0.2">
      <c r="A862" s="7">
        <v>40870</v>
      </c>
      <c r="B862" s="2">
        <v>189</v>
      </c>
      <c r="C862" s="2">
        <v>1406</v>
      </c>
      <c r="D862" s="2">
        <v>1306</v>
      </c>
      <c r="E862" s="2">
        <v>1378</v>
      </c>
      <c r="F862" s="2">
        <v>612</v>
      </c>
      <c r="G862" s="3">
        <f t="shared" si="75"/>
        <v>46.65508076058066</v>
      </c>
      <c r="H862" s="6">
        <f t="shared" si="72"/>
        <v>47.386039815632969</v>
      </c>
      <c r="J862">
        <f t="shared" si="76"/>
        <v>3.8642404416274792</v>
      </c>
      <c r="K862">
        <f t="shared" si="77"/>
        <v>12.51277857288898</v>
      </c>
      <c r="L862">
        <f t="shared" si="78"/>
        <v>0.30882352941176472</v>
      </c>
      <c r="N862">
        <f t="shared" si="79"/>
        <v>4891</v>
      </c>
    </row>
    <row r="863" spans="1:14" x14ac:dyDescent="0.2">
      <c r="A863" s="7">
        <v>40872</v>
      </c>
      <c r="B863" s="2">
        <v>191</v>
      </c>
      <c r="C863" s="2">
        <v>1396</v>
      </c>
      <c r="D863" s="2">
        <v>1306</v>
      </c>
      <c r="E863" s="2">
        <v>1379</v>
      </c>
      <c r="F863" s="2">
        <v>617</v>
      </c>
      <c r="G863" s="3">
        <f t="shared" si="75"/>
        <v>46.584168541624052</v>
      </c>
      <c r="H863" s="6">
        <f t="shared" si="72"/>
        <v>47.461016489946012</v>
      </c>
      <c r="J863">
        <f t="shared" si="76"/>
        <v>3.9067293925138067</v>
      </c>
      <c r="K863">
        <f t="shared" si="77"/>
        <v>12.620167723460831</v>
      </c>
      <c r="L863">
        <f t="shared" si="78"/>
        <v>0.30956239870340357</v>
      </c>
      <c r="N863">
        <f t="shared" si="79"/>
        <v>4889</v>
      </c>
    </row>
    <row r="864" spans="1:14" x14ac:dyDescent="0.2">
      <c r="A864" s="7">
        <v>40875</v>
      </c>
      <c r="B864" s="2">
        <v>242</v>
      </c>
      <c r="C864" s="2">
        <v>1705</v>
      </c>
      <c r="D864" s="2">
        <v>1300</v>
      </c>
      <c r="E864" s="2">
        <v>1192</v>
      </c>
      <c r="F864" s="2">
        <v>485</v>
      </c>
      <c r="G864" s="3">
        <f t="shared" si="75"/>
        <v>50.109666937449227</v>
      </c>
      <c r="H864" s="6">
        <f t="shared" si="72"/>
        <v>47.586775152260323</v>
      </c>
      <c r="J864">
        <f t="shared" si="76"/>
        <v>4.9147034930950451</v>
      </c>
      <c r="K864">
        <f t="shared" si="77"/>
        <v>9.8497156783103161</v>
      </c>
      <c r="L864">
        <f t="shared" si="78"/>
        <v>0.49896907216494851</v>
      </c>
      <c r="N864">
        <f t="shared" si="79"/>
        <v>4924</v>
      </c>
    </row>
    <row r="865" spans="1:14" x14ac:dyDescent="0.2">
      <c r="A865" s="7">
        <v>40876</v>
      </c>
      <c r="B865" s="2">
        <v>248</v>
      </c>
      <c r="C865" s="2">
        <v>1711</v>
      </c>
      <c r="D865" s="2">
        <v>1299</v>
      </c>
      <c r="E865" s="2">
        <v>1181</v>
      </c>
      <c r="F865" s="2">
        <v>484</v>
      </c>
      <c r="G865" s="3">
        <f t="shared" si="75"/>
        <v>50.235628681698152</v>
      </c>
      <c r="H865" s="6">
        <f t="shared" si="72"/>
        <v>47.720640820356827</v>
      </c>
      <c r="J865">
        <f t="shared" si="76"/>
        <v>5.0375787121673774</v>
      </c>
      <c r="K865">
        <f t="shared" si="77"/>
        <v>9.831403615681495</v>
      </c>
      <c r="L865">
        <f t="shared" si="78"/>
        <v>0.51239669421487599</v>
      </c>
      <c r="N865">
        <f t="shared" si="79"/>
        <v>4923</v>
      </c>
    </row>
    <row r="866" spans="1:14" x14ac:dyDescent="0.2">
      <c r="A866" s="7">
        <v>40877</v>
      </c>
      <c r="B866" s="2">
        <v>407</v>
      </c>
      <c r="C866" s="2">
        <v>2250</v>
      </c>
      <c r="D866" s="2">
        <v>1131</v>
      </c>
      <c r="E866" s="2">
        <v>818</v>
      </c>
      <c r="F866" s="2">
        <v>274</v>
      </c>
      <c r="G866" s="3">
        <f t="shared" si="75"/>
        <v>56.959016393442624</v>
      </c>
      <c r="H866" s="6">
        <f t="shared" si="72"/>
        <v>47.997445919054769</v>
      </c>
      <c r="J866">
        <f t="shared" si="76"/>
        <v>8.3401639344262293</v>
      </c>
      <c r="K866">
        <f t="shared" si="77"/>
        <v>5.6147540983606561</v>
      </c>
      <c r="L866">
        <f t="shared" si="78"/>
        <v>1.4854014598540144</v>
      </c>
      <c r="N866">
        <f t="shared" si="79"/>
        <v>4880</v>
      </c>
    </row>
    <row r="867" spans="1:14" x14ac:dyDescent="0.2">
      <c r="A867" s="7">
        <v>40878</v>
      </c>
      <c r="B867" s="2">
        <v>391</v>
      </c>
      <c r="C867" s="2">
        <v>2237</v>
      </c>
      <c r="D867" s="2">
        <v>1179</v>
      </c>
      <c r="E867" s="2">
        <v>816</v>
      </c>
      <c r="F867" s="2">
        <v>255</v>
      </c>
      <c r="G867" s="3">
        <f t="shared" si="75"/>
        <v>56.94136941369414</v>
      </c>
      <c r="H867" s="6">
        <f t="shared" si="72"/>
        <v>48.321126727524096</v>
      </c>
      <c r="J867">
        <f t="shared" si="76"/>
        <v>8.0155801558015582</v>
      </c>
      <c r="K867">
        <f t="shared" si="77"/>
        <v>5.227552275522755</v>
      </c>
      <c r="L867">
        <f t="shared" si="78"/>
        <v>1.5333333333333334</v>
      </c>
      <c r="N867">
        <f t="shared" si="79"/>
        <v>4878</v>
      </c>
    </row>
    <row r="868" spans="1:14" x14ac:dyDescent="0.2">
      <c r="A868" s="7">
        <v>40879</v>
      </c>
      <c r="B868" s="2">
        <v>413</v>
      </c>
      <c r="C868" s="2">
        <v>2234</v>
      </c>
      <c r="D868" s="2">
        <v>1167</v>
      </c>
      <c r="E868" s="2">
        <v>825</v>
      </c>
      <c r="F868" s="2">
        <v>234</v>
      </c>
      <c r="G868" s="3">
        <f t="shared" si="75"/>
        <v>57.252206033244406</v>
      </c>
      <c r="H868" s="6">
        <f t="shared" si="72"/>
        <v>48.757679705855445</v>
      </c>
      <c r="J868">
        <f t="shared" si="76"/>
        <v>8.4752719064231474</v>
      </c>
      <c r="K868">
        <f t="shared" si="77"/>
        <v>4.8019700389903548</v>
      </c>
      <c r="L868">
        <f t="shared" si="78"/>
        <v>1.7649572649572649</v>
      </c>
      <c r="N868">
        <f t="shared" si="79"/>
        <v>4873</v>
      </c>
    </row>
    <row r="869" spans="1:14" x14ac:dyDescent="0.2">
      <c r="A869" s="7">
        <v>40882</v>
      </c>
      <c r="B869" s="2">
        <v>453</v>
      </c>
      <c r="C869" s="2">
        <v>2291</v>
      </c>
      <c r="D869" s="2">
        <v>1130</v>
      </c>
      <c r="E869" s="2">
        <v>772</v>
      </c>
      <c r="F869" s="2">
        <v>260</v>
      </c>
      <c r="G869" s="3">
        <f t="shared" si="75"/>
        <v>57.766000815328169</v>
      </c>
      <c r="H869" s="6">
        <f t="shared" si="72"/>
        <v>49.18761808161652</v>
      </c>
      <c r="J869">
        <f t="shared" si="76"/>
        <v>9.2335915205870371</v>
      </c>
      <c r="K869">
        <f t="shared" si="77"/>
        <v>5.2996331023236856</v>
      </c>
      <c r="L869">
        <f t="shared" si="78"/>
        <v>1.7423076923076923</v>
      </c>
      <c r="N869">
        <f t="shared" si="79"/>
        <v>4906</v>
      </c>
    </row>
    <row r="870" spans="1:14" x14ac:dyDescent="0.2">
      <c r="A870" s="7">
        <v>40883</v>
      </c>
      <c r="B870" s="2">
        <v>470</v>
      </c>
      <c r="C870" s="2">
        <v>2288</v>
      </c>
      <c r="D870" s="2">
        <v>1112</v>
      </c>
      <c r="E870" s="2">
        <v>781</v>
      </c>
      <c r="F870" s="2">
        <v>217</v>
      </c>
      <c r="G870" s="3">
        <f t="shared" si="75"/>
        <v>58.270336894001645</v>
      </c>
      <c r="H870" s="6">
        <f t="shared" si="72"/>
        <v>49.607999387146592</v>
      </c>
      <c r="J870">
        <f t="shared" si="76"/>
        <v>9.6548890714872631</v>
      </c>
      <c r="K870">
        <f t="shared" si="77"/>
        <v>4.4576828266228432</v>
      </c>
      <c r="L870">
        <f t="shared" si="78"/>
        <v>2.1658986175115205</v>
      </c>
      <c r="N870">
        <f t="shared" si="79"/>
        <v>4868</v>
      </c>
    </row>
    <row r="871" spans="1:14" x14ac:dyDescent="0.2">
      <c r="A871" s="7">
        <v>40884</v>
      </c>
      <c r="B871" s="2">
        <v>475</v>
      </c>
      <c r="C871" s="2">
        <v>2289</v>
      </c>
      <c r="D871" s="2">
        <v>1116</v>
      </c>
      <c r="E871" s="2">
        <v>769</v>
      </c>
      <c r="F871" s="2">
        <v>259</v>
      </c>
      <c r="G871" s="3">
        <f t="shared" si="75"/>
        <v>57.954360228198858</v>
      </c>
      <c r="H871" s="6">
        <f t="shared" si="72"/>
        <v>49.967249524500801</v>
      </c>
      <c r="J871">
        <f t="shared" si="76"/>
        <v>9.6780766096169515</v>
      </c>
      <c r="K871">
        <f t="shared" si="77"/>
        <v>5.2770986145069276</v>
      </c>
      <c r="L871">
        <f t="shared" si="78"/>
        <v>1.8339768339768339</v>
      </c>
      <c r="N871">
        <f t="shared" si="79"/>
        <v>4908</v>
      </c>
    </row>
    <row r="872" spans="1:14" x14ac:dyDescent="0.2">
      <c r="A872" s="7">
        <v>40885</v>
      </c>
      <c r="B872" s="2">
        <v>404</v>
      </c>
      <c r="C872" s="2">
        <v>2140</v>
      </c>
      <c r="D872" s="2">
        <v>1182</v>
      </c>
      <c r="E872" s="2">
        <v>896</v>
      </c>
      <c r="F872" s="2">
        <v>246</v>
      </c>
      <c r="G872" s="3">
        <f t="shared" si="75"/>
        <v>56.409202958093672</v>
      </c>
      <c r="H872" s="6">
        <f t="shared" si="72"/>
        <v>50.327063557405353</v>
      </c>
      <c r="J872">
        <f t="shared" si="76"/>
        <v>8.2990961380443711</v>
      </c>
      <c r="K872">
        <f t="shared" si="77"/>
        <v>5.0534100246507805</v>
      </c>
      <c r="L872">
        <f t="shared" si="78"/>
        <v>1.6422764227642277</v>
      </c>
      <c r="N872">
        <f t="shared" si="79"/>
        <v>4868</v>
      </c>
    </row>
    <row r="873" spans="1:14" x14ac:dyDescent="0.2">
      <c r="A873" s="7">
        <v>40886</v>
      </c>
      <c r="B873" s="2">
        <v>447</v>
      </c>
      <c r="C873" s="2">
        <v>2222</v>
      </c>
      <c r="D873" s="2">
        <v>1138</v>
      </c>
      <c r="E873" s="2">
        <v>829</v>
      </c>
      <c r="F873" s="2">
        <v>230</v>
      </c>
      <c r="G873" s="3">
        <f t="shared" si="75"/>
        <v>57.509247842170161</v>
      </c>
      <c r="H873" s="6">
        <f t="shared" si="72"/>
        <v>50.695548636249569</v>
      </c>
      <c r="J873">
        <f t="shared" si="76"/>
        <v>9.1861898890258935</v>
      </c>
      <c r="K873">
        <f t="shared" si="77"/>
        <v>4.7266748869708177</v>
      </c>
      <c r="L873">
        <f t="shared" si="78"/>
        <v>1.9434782608695651</v>
      </c>
      <c r="N873">
        <f t="shared" si="79"/>
        <v>4866</v>
      </c>
    </row>
    <row r="874" spans="1:14" x14ac:dyDescent="0.2">
      <c r="A874" s="7">
        <v>40889</v>
      </c>
      <c r="B874" s="2">
        <v>439</v>
      </c>
      <c r="C874" s="2">
        <v>2154</v>
      </c>
      <c r="D874" s="2">
        <v>1146</v>
      </c>
      <c r="E874" s="2">
        <v>890</v>
      </c>
      <c r="F874" s="2">
        <v>239</v>
      </c>
      <c r="G874" s="3">
        <f t="shared" si="75"/>
        <v>56.836483155299916</v>
      </c>
      <c r="H874" s="6">
        <f t="shared" si="72"/>
        <v>51.084464591810317</v>
      </c>
      <c r="J874">
        <f t="shared" si="76"/>
        <v>9.0180772391125714</v>
      </c>
      <c r="K874">
        <f t="shared" si="77"/>
        <v>4.9096138044371402</v>
      </c>
      <c r="L874">
        <f t="shared" si="78"/>
        <v>1.8368200836820083</v>
      </c>
      <c r="N874">
        <f t="shared" si="79"/>
        <v>4868</v>
      </c>
    </row>
    <row r="875" spans="1:14" x14ac:dyDescent="0.2">
      <c r="A875" s="7">
        <v>40890</v>
      </c>
      <c r="B875" s="2">
        <v>381</v>
      </c>
      <c r="C875" s="2">
        <v>2078</v>
      </c>
      <c r="D875" s="2">
        <v>1181</v>
      </c>
      <c r="E875" s="2">
        <v>944</v>
      </c>
      <c r="F875" s="2">
        <v>283</v>
      </c>
      <c r="G875" s="3">
        <f t="shared" si="75"/>
        <v>55.465379083624413</v>
      </c>
      <c r="H875" s="6">
        <f t="shared" si="72"/>
        <v>51.555692433857104</v>
      </c>
      <c r="J875">
        <f t="shared" si="76"/>
        <v>7.8282309430860897</v>
      </c>
      <c r="K875">
        <f t="shared" si="77"/>
        <v>5.8146702280665705</v>
      </c>
      <c r="L875">
        <f t="shared" si="78"/>
        <v>1.3462897526501767</v>
      </c>
      <c r="N875">
        <f t="shared" si="79"/>
        <v>4867</v>
      </c>
    </row>
    <row r="876" spans="1:14" x14ac:dyDescent="0.2">
      <c r="A876" s="7">
        <v>40891</v>
      </c>
      <c r="B876" s="2">
        <v>334</v>
      </c>
      <c r="C876" s="2">
        <v>1966</v>
      </c>
      <c r="D876" s="2">
        <v>1226</v>
      </c>
      <c r="E876" s="2">
        <v>1016</v>
      </c>
      <c r="F876" s="2">
        <v>324</v>
      </c>
      <c r="G876" s="3">
        <f t="shared" si="75"/>
        <v>53.986847513357993</v>
      </c>
      <c r="H876" s="6">
        <f t="shared" si="72"/>
        <v>51.870824013904574</v>
      </c>
      <c r="J876">
        <f t="shared" si="76"/>
        <v>6.8639539662967533</v>
      </c>
      <c r="K876">
        <f t="shared" si="77"/>
        <v>6.6584463625154129</v>
      </c>
      <c r="L876">
        <f t="shared" si="78"/>
        <v>1.0308641975308643</v>
      </c>
      <c r="N876">
        <f t="shared" si="79"/>
        <v>4866</v>
      </c>
    </row>
    <row r="877" spans="1:14" x14ac:dyDescent="0.2">
      <c r="A877" s="7">
        <v>40892</v>
      </c>
      <c r="B877" s="2">
        <v>339</v>
      </c>
      <c r="C877" s="2">
        <v>2002</v>
      </c>
      <c r="D877" s="2">
        <v>1212</v>
      </c>
      <c r="E877" s="2">
        <v>969</v>
      </c>
      <c r="F877" s="2">
        <v>345</v>
      </c>
      <c r="G877" s="3">
        <f t="shared" si="75"/>
        <v>54.195603040887612</v>
      </c>
      <c r="H877" s="6">
        <f t="shared" si="72"/>
        <v>52.138041722562861</v>
      </c>
      <c r="J877">
        <f t="shared" si="76"/>
        <v>6.9652763509348672</v>
      </c>
      <c r="K877">
        <f t="shared" si="77"/>
        <v>7.0885555783850425</v>
      </c>
      <c r="L877">
        <f t="shared" si="78"/>
        <v>0.98260869565217379</v>
      </c>
      <c r="N877">
        <f t="shared" si="79"/>
        <v>4867</v>
      </c>
    </row>
    <row r="878" spans="1:14" x14ac:dyDescent="0.2">
      <c r="A878" s="7">
        <v>40893</v>
      </c>
      <c r="B878" s="2">
        <v>392</v>
      </c>
      <c r="C878" s="2">
        <v>2015</v>
      </c>
      <c r="D878" s="2">
        <v>1177</v>
      </c>
      <c r="E878" s="2">
        <v>951</v>
      </c>
      <c r="F878" s="2">
        <v>333</v>
      </c>
      <c r="G878" s="3">
        <f t="shared" si="75"/>
        <v>54.856203779786362</v>
      </c>
      <c r="H878" s="6">
        <f t="shared" si="72"/>
        <v>52.385765513547902</v>
      </c>
      <c r="J878">
        <f t="shared" si="76"/>
        <v>8.0525883319638449</v>
      </c>
      <c r="K878">
        <f t="shared" si="77"/>
        <v>6.8405916187345932</v>
      </c>
      <c r="L878">
        <f t="shared" si="78"/>
        <v>1.1771771771771771</v>
      </c>
      <c r="N878">
        <f t="shared" si="79"/>
        <v>4868</v>
      </c>
    </row>
    <row r="879" spans="1:14" x14ac:dyDescent="0.2">
      <c r="A879" s="7">
        <v>40896</v>
      </c>
      <c r="B879" s="2">
        <v>360</v>
      </c>
      <c r="C879" s="2">
        <v>1976</v>
      </c>
      <c r="D879" s="2">
        <v>1179</v>
      </c>
      <c r="E879" s="2">
        <v>996</v>
      </c>
      <c r="F879" s="2">
        <v>400</v>
      </c>
      <c r="G879" s="3">
        <f t="shared" si="75"/>
        <v>53.665241295051928</v>
      </c>
      <c r="H879" s="6">
        <f t="shared" si="72"/>
        <v>52.621656756691728</v>
      </c>
      <c r="J879">
        <f t="shared" si="76"/>
        <v>7.3304825901038484</v>
      </c>
      <c r="K879">
        <f t="shared" si="77"/>
        <v>8.1449806556709436</v>
      </c>
      <c r="L879">
        <f t="shared" si="78"/>
        <v>0.89999999999999991</v>
      </c>
      <c r="N879">
        <f t="shared" si="79"/>
        <v>4911</v>
      </c>
    </row>
    <row r="880" spans="1:14" x14ac:dyDescent="0.2">
      <c r="A880" s="7">
        <v>40897</v>
      </c>
      <c r="B880" s="2">
        <v>452</v>
      </c>
      <c r="C880" s="2">
        <v>2104</v>
      </c>
      <c r="D880" s="2">
        <v>1131</v>
      </c>
      <c r="E880" s="2">
        <v>876</v>
      </c>
      <c r="F880" s="2">
        <v>304</v>
      </c>
      <c r="G880" s="3">
        <f t="shared" si="75"/>
        <v>56.262584754468875</v>
      </c>
      <c r="H880" s="6">
        <f t="shared" si="72"/>
        <v>52.881784619056788</v>
      </c>
      <c r="J880">
        <f t="shared" si="76"/>
        <v>9.2870351345798241</v>
      </c>
      <c r="K880">
        <f t="shared" si="77"/>
        <v>6.2461475241421818</v>
      </c>
      <c r="L880">
        <f t="shared" si="78"/>
        <v>1.4868421052631582</v>
      </c>
      <c r="N880">
        <f t="shared" si="79"/>
        <v>4867</v>
      </c>
    </row>
    <row r="881" spans="1:14" x14ac:dyDescent="0.2">
      <c r="A881" s="7">
        <v>40898</v>
      </c>
      <c r="B881" s="2">
        <v>478</v>
      </c>
      <c r="C881" s="2">
        <v>2106</v>
      </c>
      <c r="D881" s="2">
        <v>1121</v>
      </c>
      <c r="E881" s="2">
        <v>868</v>
      </c>
      <c r="F881" s="2">
        <v>339</v>
      </c>
      <c r="G881" s="3">
        <f t="shared" si="75"/>
        <v>56.172638436482082</v>
      </c>
      <c r="H881" s="6">
        <f t="shared" si="72"/>
        <v>53.129265872018379</v>
      </c>
      <c r="J881">
        <f t="shared" si="76"/>
        <v>9.7312703583061886</v>
      </c>
      <c r="K881">
        <f t="shared" si="77"/>
        <v>6.9014657980456029</v>
      </c>
      <c r="L881">
        <f t="shared" si="78"/>
        <v>1.4100294985250736</v>
      </c>
      <c r="N881">
        <f t="shared" si="79"/>
        <v>4912</v>
      </c>
    </row>
    <row r="882" spans="1:14" x14ac:dyDescent="0.2">
      <c r="A882" s="7">
        <v>40899</v>
      </c>
      <c r="B882" s="2">
        <v>485</v>
      </c>
      <c r="C882" s="2">
        <v>2149</v>
      </c>
      <c r="D882" s="2">
        <v>1127</v>
      </c>
      <c r="E882" s="2">
        <v>843</v>
      </c>
      <c r="F882" s="2">
        <v>306</v>
      </c>
      <c r="G882" s="3">
        <f t="shared" si="75"/>
        <v>56.778004073319757</v>
      </c>
      <c r="H882" s="6">
        <f t="shared" si="72"/>
        <v>53.349181906349457</v>
      </c>
      <c r="J882">
        <f t="shared" si="76"/>
        <v>9.877800407331975</v>
      </c>
      <c r="K882">
        <f t="shared" si="77"/>
        <v>6.2321792260692463</v>
      </c>
      <c r="L882">
        <f t="shared" si="78"/>
        <v>1.5849673202614378</v>
      </c>
      <c r="N882">
        <f t="shared" si="79"/>
        <v>4910</v>
      </c>
    </row>
    <row r="883" spans="1:14" x14ac:dyDescent="0.2">
      <c r="A883" s="7">
        <v>40900</v>
      </c>
      <c r="B883" s="2">
        <v>495</v>
      </c>
      <c r="C883" s="2">
        <v>2155</v>
      </c>
      <c r="D883" s="2">
        <v>1123</v>
      </c>
      <c r="E883" s="2">
        <v>834</v>
      </c>
      <c r="F883" s="2">
        <v>255</v>
      </c>
      <c r="G883" s="3">
        <f t="shared" si="75"/>
        <v>57.408473879062115</v>
      </c>
      <c r="H883" s="6">
        <f t="shared" si="72"/>
        <v>53.57465000069228</v>
      </c>
      <c r="J883">
        <f t="shared" si="76"/>
        <v>10.180995475113122</v>
      </c>
      <c r="K883">
        <f t="shared" si="77"/>
        <v>5.244755244755245</v>
      </c>
      <c r="L883">
        <f t="shared" si="78"/>
        <v>1.9411764705882351</v>
      </c>
      <c r="N883">
        <f t="shared" si="79"/>
        <v>4862</v>
      </c>
    </row>
    <row r="884" spans="1:14" x14ac:dyDescent="0.2">
      <c r="A884" s="7">
        <v>40904</v>
      </c>
      <c r="B884" s="2">
        <v>494</v>
      </c>
      <c r="C884" s="2">
        <v>2146</v>
      </c>
      <c r="D884" s="2">
        <v>1134</v>
      </c>
      <c r="E884" s="2">
        <v>823</v>
      </c>
      <c r="F884" s="2">
        <v>265</v>
      </c>
      <c r="G884" s="3">
        <f t="shared" si="75"/>
        <v>57.326203208556151</v>
      </c>
      <c r="H884" s="6">
        <f t="shared" si="72"/>
        <v>53.778595781008178</v>
      </c>
      <c r="J884">
        <f t="shared" si="76"/>
        <v>10.160427807486631</v>
      </c>
      <c r="K884">
        <f t="shared" si="77"/>
        <v>5.4504319210201562</v>
      </c>
      <c r="L884">
        <f t="shared" si="78"/>
        <v>1.8641509433962264</v>
      </c>
      <c r="N884">
        <f t="shared" si="79"/>
        <v>4862</v>
      </c>
    </row>
    <row r="885" spans="1:14" x14ac:dyDescent="0.2">
      <c r="A885" s="7">
        <v>40905</v>
      </c>
      <c r="B885" s="2">
        <v>479</v>
      </c>
      <c r="C885" s="2">
        <v>2137</v>
      </c>
      <c r="D885" s="2">
        <v>1121</v>
      </c>
      <c r="E885" s="2">
        <v>846</v>
      </c>
      <c r="F885" s="2">
        <v>278</v>
      </c>
      <c r="G885" s="3">
        <f t="shared" si="75"/>
        <v>56.965644929026951</v>
      </c>
      <c r="H885" s="6">
        <f t="shared" si="72"/>
        <v>53.997892406195724</v>
      </c>
      <c r="J885">
        <f t="shared" si="76"/>
        <v>9.8539395186175689</v>
      </c>
      <c r="K885">
        <f t="shared" si="77"/>
        <v>5.7189878625797164</v>
      </c>
      <c r="L885">
        <f t="shared" si="78"/>
        <v>1.7230215827338129</v>
      </c>
      <c r="N885">
        <f t="shared" si="79"/>
        <v>4861</v>
      </c>
    </row>
    <row r="886" spans="1:14" x14ac:dyDescent="0.2">
      <c r="A886" s="7">
        <v>40906</v>
      </c>
      <c r="B886" s="2">
        <v>483</v>
      </c>
      <c r="C886" s="2">
        <v>2141</v>
      </c>
      <c r="D886" s="2">
        <v>1139</v>
      </c>
      <c r="E886" s="2">
        <v>838</v>
      </c>
      <c r="F886" s="2">
        <v>304</v>
      </c>
      <c r="G886" s="3">
        <f t="shared" si="75"/>
        <v>56.772680937818549</v>
      </c>
      <c r="H886" s="6">
        <f t="shared" si="72"/>
        <v>54.160993920865891</v>
      </c>
      <c r="J886">
        <f t="shared" si="76"/>
        <v>9.8470948012232409</v>
      </c>
      <c r="K886">
        <f t="shared" si="77"/>
        <v>6.1977573904179408</v>
      </c>
      <c r="L886">
        <f t="shared" si="78"/>
        <v>1.5888157894736841</v>
      </c>
      <c r="N886">
        <f t="shared" si="79"/>
        <v>4905</v>
      </c>
    </row>
    <row r="887" spans="1:14" x14ac:dyDescent="0.2">
      <c r="A887" s="7">
        <v>40907</v>
      </c>
      <c r="B887" s="2">
        <v>485</v>
      </c>
      <c r="C887" s="2">
        <v>2186</v>
      </c>
      <c r="D887" s="2">
        <v>1166</v>
      </c>
      <c r="E887" s="2">
        <v>790</v>
      </c>
      <c r="F887" s="2">
        <v>232</v>
      </c>
      <c r="G887" s="3">
        <f t="shared" si="75"/>
        <v>57.828771352130069</v>
      </c>
      <c r="H887" s="6">
        <f t="shared" si="72"/>
        <v>54.354080833982891</v>
      </c>
      <c r="J887">
        <f t="shared" si="76"/>
        <v>9.9814776703025316</v>
      </c>
      <c r="K887">
        <f t="shared" si="77"/>
        <v>4.7746449886807989</v>
      </c>
      <c r="L887">
        <f t="shared" si="78"/>
        <v>2.0905172413793101</v>
      </c>
      <c r="N887">
        <f t="shared" si="79"/>
        <v>4859</v>
      </c>
    </row>
    <row r="888" spans="1:14" x14ac:dyDescent="0.2">
      <c r="A888" s="7">
        <v>40911</v>
      </c>
      <c r="B888" s="2">
        <v>495</v>
      </c>
      <c r="C888" s="2">
        <v>2320</v>
      </c>
      <c r="D888" s="2">
        <v>1109</v>
      </c>
      <c r="E888" s="2">
        <v>736</v>
      </c>
      <c r="F888" s="2">
        <v>203</v>
      </c>
      <c r="G888" s="3">
        <f t="shared" si="75"/>
        <v>58.916306806498049</v>
      </c>
      <c r="H888" s="6">
        <f t="shared" si="72"/>
        <v>54.565672525216549</v>
      </c>
      <c r="J888">
        <f t="shared" si="76"/>
        <v>10.178901912399754</v>
      </c>
      <c r="K888">
        <f t="shared" si="77"/>
        <v>4.1743779559942427</v>
      </c>
      <c r="L888">
        <f t="shared" si="78"/>
        <v>2.4384236453201971</v>
      </c>
      <c r="N888">
        <f t="shared" si="79"/>
        <v>4863</v>
      </c>
    </row>
    <row r="889" spans="1:14" x14ac:dyDescent="0.2">
      <c r="A889" s="7">
        <v>40912</v>
      </c>
      <c r="B889" s="2">
        <v>490</v>
      </c>
      <c r="C889" s="2">
        <v>2316</v>
      </c>
      <c r="D889" s="2">
        <v>1121</v>
      </c>
      <c r="E889" s="2">
        <v>724</v>
      </c>
      <c r="F889" s="2">
        <v>207</v>
      </c>
      <c r="G889" s="3">
        <f t="shared" si="75"/>
        <v>58.884314532729519</v>
      </c>
      <c r="H889" s="6">
        <f t="shared" si="72"/>
        <v>54.738560117213147</v>
      </c>
      <c r="J889">
        <f t="shared" si="76"/>
        <v>10.086455331412104</v>
      </c>
      <c r="K889">
        <f t="shared" si="77"/>
        <v>4.2610127624536842</v>
      </c>
      <c r="L889">
        <f t="shared" si="78"/>
        <v>2.3671497584541066</v>
      </c>
      <c r="N889">
        <f t="shared" si="79"/>
        <v>4858</v>
      </c>
    </row>
    <row r="890" spans="1:14" x14ac:dyDescent="0.2">
      <c r="A890" s="7">
        <v>40913</v>
      </c>
      <c r="B890" s="2">
        <v>518</v>
      </c>
      <c r="C890" s="2">
        <v>2317</v>
      </c>
      <c r="D890" s="2">
        <v>1119</v>
      </c>
      <c r="E890" s="2">
        <v>704</v>
      </c>
      <c r="F890" s="2">
        <v>202</v>
      </c>
      <c r="G890" s="3">
        <f t="shared" si="75"/>
        <v>59.238683127572017</v>
      </c>
      <c r="H890" s="6">
        <f t="shared" si="72"/>
        <v>54.867970457965285</v>
      </c>
      <c r="J890">
        <f t="shared" si="76"/>
        <v>10.65843621399177</v>
      </c>
      <c r="K890">
        <f t="shared" si="77"/>
        <v>4.1563786008230457</v>
      </c>
      <c r="L890">
        <f t="shared" si="78"/>
        <v>2.5643564356435644</v>
      </c>
      <c r="N890">
        <f t="shared" si="79"/>
        <v>4860</v>
      </c>
    </row>
    <row r="891" spans="1:14" x14ac:dyDescent="0.2">
      <c r="A891" s="7">
        <v>40914</v>
      </c>
      <c r="B891" s="2">
        <v>545</v>
      </c>
      <c r="C891" s="2">
        <v>2291</v>
      </c>
      <c r="D891" s="2">
        <v>1133</v>
      </c>
      <c r="E891" s="2">
        <v>691</v>
      </c>
      <c r="F891" s="2">
        <v>201</v>
      </c>
      <c r="G891" s="3">
        <f t="shared" si="75"/>
        <v>59.413700884591648</v>
      </c>
      <c r="H891" s="6">
        <f t="shared" si="72"/>
        <v>55.024078351878607</v>
      </c>
      <c r="J891">
        <f t="shared" si="76"/>
        <v>11.211684838510594</v>
      </c>
      <c r="K891">
        <f t="shared" si="77"/>
        <v>4.1349516560378525</v>
      </c>
      <c r="L891">
        <f t="shared" si="78"/>
        <v>2.7114427860696515</v>
      </c>
      <c r="N891">
        <f t="shared" si="79"/>
        <v>4861</v>
      </c>
    </row>
    <row r="892" spans="1:14" x14ac:dyDescent="0.2">
      <c r="A892" s="7">
        <v>40917</v>
      </c>
      <c r="B892" s="2">
        <v>561</v>
      </c>
      <c r="C892" s="2">
        <v>2307</v>
      </c>
      <c r="D892" s="2">
        <v>1098</v>
      </c>
      <c r="E892" s="2">
        <v>697</v>
      </c>
      <c r="F892" s="2">
        <v>199</v>
      </c>
      <c r="G892" s="3">
        <f t="shared" si="75"/>
        <v>59.600987248046074</v>
      </c>
      <c r="H892" s="6">
        <f t="shared" si="72"/>
        <v>55.162905313543369</v>
      </c>
      <c r="J892">
        <f t="shared" si="76"/>
        <v>11.538461538461538</v>
      </c>
      <c r="K892">
        <f t="shared" si="77"/>
        <v>4.0929658576717403</v>
      </c>
      <c r="L892">
        <f t="shared" si="78"/>
        <v>2.8190954773869343</v>
      </c>
      <c r="N892">
        <f t="shared" si="79"/>
        <v>4862</v>
      </c>
    </row>
    <row r="893" spans="1:14" x14ac:dyDescent="0.2">
      <c r="A893" s="7">
        <v>40918</v>
      </c>
      <c r="B893" s="2">
        <v>630</v>
      </c>
      <c r="C893" s="2">
        <v>2333</v>
      </c>
      <c r="D893" s="2">
        <v>1068</v>
      </c>
      <c r="E893" s="2">
        <v>649</v>
      </c>
      <c r="F893" s="2">
        <v>184</v>
      </c>
      <c r="G893" s="3">
        <f t="shared" si="75"/>
        <v>60.592105263157897</v>
      </c>
      <c r="H893" s="6">
        <f t="shared" si="72"/>
        <v>55.194175526695396</v>
      </c>
      <c r="J893">
        <f t="shared" si="76"/>
        <v>12.952302631578947</v>
      </c>
      <c r="K893">
        <f t="shared" si="77"/>
        <v>3.7828947368421053</v>
      </c>
      <c r="L893">
        <f t="shared" si="78"/>
        <v>3.4239130434782608</v>
      </c>
      <c r="N893">
        <f t="shared" si="79"/>
        <v>4864</v>
      </c>
    </row>
    <row r="894" spans="1:14" x14ac:dyDescent="0.2">
      <c r="A894" s="7">
        <v>40919</v>
      </c>
      <c r="B894" s="2">
        <v>632</v>
      </c>
      <c r="C894" s="2">
        <v>2378</v>
      </c>
      <c r="D894" s="2">
        <v>1019</v>
      </c>
      <c r="E894" s="2">
        <v>661</v>
      </c>
      <c r="F894" s="2">
        <v>172</v>
      </c>
      <c r="G894" s="3">
        <f t="shared" si="75"/>
        <v>60.847387906211438</v>
      </c>
      <c r="H894" s="6">
        <f t="shared" si="72"/>
        <v>55.227698320453911</v>
      </c>
      <c r="J894">
        <f t="shared" si="76"/>
        <v>12.998765939942411</v>
      </c>
      <c r="K894">
        <f t="shared" si="77"/>
        <v>3.5376388317564786</v>
      </c>
      <c r="L894">
        <f t="shared" si="78"/>
        <v>3.6744186046511631</v>
      </c>
      <c r="N894">
        <f t="shared" si="79"/>
        <v>4862</v>
      </c>
    </row>
    <row r="895" spans="1:14" x14ac:dyDescent="0.2">
      <c r="A895" s="7">
        <v>40920</v>
      </c>
      <c r="B895" s="2">
        <v>649</v>
      </c>
      <c r="C895" s="2">
        <v>2406</v>
      </c>
      <c r="D895" s="2">
        <v>1000</v>
      </c>
      <c r="E895" s="2">
        <v>646</v>
      </c>
      <c r="F895" s="2">
        <v>161</v>
      </c>
      <c r="G895" s="3">
        <f t="shared" si="75"/>
        <v>61.254627725215961</v>
      </c>
      <c r="H895" s="6">
        <f t="shared" si="72"/>
        <v>55.290769685064177</v>
      </c>
      <c r="J895">
        <f t="shared" si="76"/>
        <v>13.348416289592761</v>
      </c>
      <c r="K895">
        <f t="shared" si="77"/>
        <v>3.3113944878650763</v>
      </c>
      <c r="L895">
        <f t="shared" si="78"/>
        <v>4.0310559006211175</v>
      </c>
      <c r="N895">
        <f t="shared" si="79"/>
        <v>4862</v>
      </c>
    </row>
    <row r="896" spans="1:14" x14ac:dyDescent="0.2">
      <c r="A896" s="7">
        <v>40921</v>
      </c>
      <c r="B896" s="2">
        <v>648</v>
      </c>
      <c r="C896" s="2">
        <v>2384</v>
      </c>
      <c r="D896" s="2">
        <v>1013</v>
      </c>
      <c r="E896" s="2">
        <v>656</v>
      </c>
      <c r="F896" s="2">
        <v>165</v>
      </c>
      <c r="G896" s="3">
        <f t="shared" si="75"/>
        <v>61.072749691738593</v>
      </c>
      <c r="H896" s="6">
        <f t="shared" si="72"/>
        <v>55.434589612640018</v>
      </c>
      <c r="J896">
        <f t="shared" si="76"/>
        <v>13.316892725030826</v>
      </c>
      <c r="K896">
        <f t="shared" si="77"/>
        <v>3.3908754623921085</v>
      </c>
      <c r="L896">
        <f t="shared" si="78"/>
        <v>3.9272727272727272</v>
      </c>
      <c r="N896">
        <f t="shared" si="79"/>
        <v>4866</v>
      </c>
    </row>
    <row r="897" spans="1:14" x14ac:dyDescent="0.2">
      <c r="A897" s="7">
        <v>40925</v>
      </c>
      <c r="B897" s="2">
        <v>660</v>
      </c>
      <c r="C897" s="2">
        <v>2406</v>
      </c>
      <c r="D897" s="2">
        <v>976</v>
      </c>
      <c r="E897" s="2">
        <v>656</v>
      </c>
      <c r="F897" s="2">
        <v>169</v>
      </c>
      <c r="G897" s="3">
        <f t="shared" si="75"/>
        <v>61.22662831312924</v>
      </c>
      <c r="H897" s="6">
        <f t="shared" si="72"/>
        <v>55.56778680683329</v>
      </c>
      <c r="J897">
        <f t="shared" si="76"/>
        <v>13.560715019519211</v>
      </c>
      <c r="K897">
        <f t="shared" si="77"/>
        <v>3.4723649065132527</v>
      </c>
      <c r="L897">
        <f t="shared" si="78"/>
        <v>3.9053254437869822</v>
      </c>
      <c r="N897">
        <f t="shared" si="79"/>
        <v>4867</v>
      </c>
    </row>
    <row r="898" spans="1:14" x14ac:dyDescent="0.2">
      <c r="A898" s="7">
        <v>40926</v>
      </c>
      <c r="B898" s="2">
        <v>731</v>
      </c>
      <c r="C898" s="2">
        <v>2459</v>
      </c>
      <c r="D898" s="2">
        <v>938</v>
      </c>
      <c r="E898" s="2">
        <v>597</v>
      </c>
      <c r="F898" s="2">
        <v>143</v>
      </c>
      <c r="G898" s="3">
        <f t="shared" si="75"/>
        <v>62.481511914543958</v>
      </c>
      <c r="H898" s="6">
        <f t="shared" si="72"/>
        <v>55.707810235233616</v>
      </c>
      <c r="J898">
        <f t="shared" si="76"/>
        <v>15.016433853738702</v>
      </c>
      <c r="K898">
        <f t="shared" si="77"/>
        <v>2.9375513557929334</v>
      </c>
      <c r="L898">
        <f t="shared" si="78"/>
        <v>5.1118881118881125</v>
      </c>
      <c r="N898">
        <f t="shared" si="79"/>
        <v>4868</v>
      </c>
    </row>
    <row r="899" spans="1:14" x14ac:dyDescent="0.2">
      <c r="A899" s="7">
        <v>40927</v>
      </c>
      <c r="B899" s="2">
        <v>747</v>
      </c>
      <c r="C899" s="2">
        <v>2531</v>
      </c>
      <c r="D899" s="2">
        <v>873</v>
      </c>
      <c r="E899" s="2">
        <v>570</v>
      </c>
      <c r="F899" s="2">
        <v>148</v>
      </c>
      <c r="G899" s="3">
        <f t="shared" si="75"/>
        <v>62.975970425138634</v>
      </c>
      <c r="H899" s="6">
        <f t="shared" si="72"/>
        <v>55.850992707166945</v>
      </c>
      <c r="J899">
        <f t="shared" si="76"/>
        <v>15.341959334565619</v>
      </c>
      <c r="K899">
        <f t="shared" si="77"/>
        <v>3.0396385294721711</v>
      </c>
      <c r="L899">
        <f t="shared" si="78"/>
        <v>5.0472972972972965</v>
      </c>
      <c r="N899">
        <f t="shared" ref="N899:N962" si="80">B899+C899+D899+E899+F899</f>
        <v>4869</v>
      </c>
    </row>
    <row r="900" spans="1:14" x14ac:dyDescent="0.2">
      <c r="A900" s="7">
        <v>40928</v>
      </c>
      <c r="B900" s="2">
        <v>759</v>
      </c>
      <c r="C900" s="2">
        <v>2545</v>
      </c>
      <c r="D900" s="2">
        <v>889</v>
      </c>
      <c r="E900" s="2">
        <v>540</v>
      </c>
      <c r="F900" s="2">
        <v>137</v>
      </c>
      <c r="G900" s="3">
        <f t="shared" si="75"/>
        <v>63.342915811088297</v>
      </c>
      <c r="H900" s="6">
        <f t="shared" si="72"/>
        <v>56.000463268286666</v>
      </c>
      <c r="J900">
        <f t="shared" si="76"/>
        <v>15.585215605749486</v>
      </c>
      <c r="K900">
        <f t="shared" si="77"/>
        <v>2.8131416837782339</v>
      </c>
      <c r="L900">
        <f t="shared" si="78"/>
        <v>5.5401459854014599</v>
      </c>
      <c r="N900">
        <f t="shared" si="80"/>
        <v>4870</v>
      </c>
    </row>
    <row r="901" spans="1:14" x14ac:dyDescent="0.2">
      <c r="A901" s="7">
        <v>40931</v>
      </c>
      <c r="B901" s="2">
        <v>768</v>
      </c>
      <c r="C901" s="2">
        <v>2551</v>
      </c>
      <c r="D901" s="2">
        <v>905</v>
      </c>
      <c r="E901" s="2">
        <v>521</v>
      </c>
      <c r="F901" s="2">
        <v>125</v>
      </c>
      <c r="G901" s="3">
        <f t="shared" si="75"/>
        <v>63.618069815195071</v>
      </c>
      <c r="H901" s="6">
        <f t="shared" si="72"/>
        <v>56.14346574258159</v>
      </c>
      <c r="J901">
        <f t="shared" si="76"/>
        <v>15.770020533880903</v>
      </c>
      <c r="K901">
        <f t="shared" si="77"/>
        <v>2.5667351129363452</v>
      </c>
      <c r="L901">
        <f t="shared" si="78"/>
        <v>6.1439999999999992</v>
      </c>
      <c r="N901">
        <f t="shared" si="80"/>
        <v>4870</v>
      </c>
    </row>
    <row r="902" spans="1:14" x14ac:dyDescent="0.2">
      <c r="A902" s="7">
        <v>40932</v>
      </c>
      <c r="B902" s="2">
        <v>787</v>
      </c>
      <c r="C902" s="2">
        <v>2523</v>
      </c>
      <c r="D902" s="2">
        <v>926</v>
      </c>
      <c r="E902" s="2">
        <v>517</v>
      </c>
      <c r="F902" s="2">
        <v>117</v>
      </c>
      <c r="G902" s="3">
        <f t="shared" si="75"/>
        <v>63.741273100616013</v>
      </c>
      <c r="H902" s="6">
        <f t="shared" si="72"/>
        <v>56.360541561955571</v>
      </c>
      <c r="J902">
        <f t="shared" si="76"/>
        <v>16.160164271047229</v>
      </c>
      <c r="K902">
        <f t="shared" si="77"/>
        <v>2.4024640657084189</v>
      </c>
      <c r="L902">
        <f t="shared" si="78"/>
        <v>6.7264957264957275</v>
      </c>
      <c r="N902">
        <f t="shared" si="80"/>
        <v>4870</v>
      </c>
    </row>
    <row r="903" spans="1:14" x14ac:dyDescent="0.2">
      <c r="A903" s="7">
        <v>40933</v>
      </c>
      <c r="B903" s="2">
        <v>831</v>
      </c>
      <c r="C903" s="2">
        <v>2539</v>
      </c>
      <c r="D903" s="2">
        <v>919</v>
      </c>
      <c r="E903" s="2">
        <v>486</v>
      </c>
      <c r="F903" s="2">
        <v>116</v>
      </c>
      <c r="G903" s="3">
        <f t="shared" si="75"/>
        <v>64.242486199141283</v>
      </c>
      <c r="H903" s="6">
        <f t="shared" si="72"/>
        <v>56.596656592060846</v>
      </c>
      <c r="J903">
        <f t="shared" si="76"/>
        <v>16.990390513187489</v>
      </c>
      <c r="K903">
        <f t="shared" si="77"/>
        <v>2.371703128194643</v>
      </c>
      <c r="L903">
        <f t="shared" si="78"/>
        <v>7.1637931034482767</v>
      </c>
      <c r="N903">
        <f t="shared" si="80"/>
        <v>4891</v>
      </c>
    </row>
    <row r="904" spans="1:14" x14ac:dyDescent="0.2">
      <c r="A904" s="7">
        <v>40934</v>
      </c>
      <c r="B904" s="2">
        <v>811</v>
      </c>
      <c r="C904" s="2">
        <v>2556</v>
      </c>
      <c r="D904" s="2">
        <v>915</v>
      </c>
      <c r="E904" s="2">
        <v>482</v>
      </c>
      <c r="F904" s="2">
        <v>125</v>
      </c>
      <c r="G904" s="3">
        <f t="shared" si="75"/>
        <v>64.096952341992221</v>
      </c>
      <c r="H904" s="6">
        <f t="shared" si="72"/>
        <v>56.813549673629993</v>
      </c>
      <c r="J904">
        <f t="shared" si="76"/>
        <v>16.588259357741869</v>
      </c>
      <c r="K904">
        <f t="shared" si="77"/>
        <v>2.55676007363469</v>
      </c>
      <c r="L904">
        <f t="shared" si="78"/>
        <v>6.4879999999999995</v>
      </c>
      <c r="N904">
        <f t="shared" si="80"/>
        <v>4889</v>
      </c>
    </row>
    <row r="905" spans="1:14" x14ac:dyDescent="0.2">
      <c r="A905" s="7">
        <v>40935</v>
      </c>
      <c r="B905" s="2">
        <v>829</v>
      </c>
      <c r="C905" s="2">
        <v>2535</v>
      </c>
      <c r="D905" s="2">
        <v>909</v>
      </c>
      <c r="E905" s="2">
        <v>492</v>
      </c>
      <c r="F905" s="2">
        <v>102</v>
      </c>
      <c r="G905" s="3">
        <f t="shared" si="75"/>
        <v>64.370248613108686</v>
      </c>
      <c r="H905" s="6">
        <f t="shared" si="72"/>
        <v>57.039378492360122</v>
      </c>
      <c r="J905">
        <f t="shared" si="76"/>
        <v>17.033079926032464</v>
      </c>
      <c r="K905">
        <f t="shared" si="77"/>
        <v>2.0957468666529691</v>
      </c>
      <c r="L905">
        <f t="shared" si="78"/>
        <v>8.1274509803921564</v>
      </c>
      <c r="N905">
        <f t="shared" si="80"/>
        <v>4867</v>
      </c>
    </row>
    <row r="906" spans="1:14" x14ac:dyDescent="0.2">
      <c r="A906" s="7">
        <v>40938</v>
      </c>
      <c r="B906" s="2">
        <v>790</v>
      </c>
      <c r="C906" s="2">
        <v>2521</v>
      </c>
      <c r="D906" s="2">
        <v>941</v>
      </c>
      <c r="E906" s="2">
        <v>505</v>
      </c>
      <c r="F906" s="2">
        <v>133</v>
      </c>
      <c r="G906" s="3">
        <f t="shared" si="75"/>
        <v>63.619631901840492</v>
      </c>
      <c r="H906" s="6">
        <f t="shared" si="72"/>
        <v>57.24637002813116</v>
      </c>
      <c r="J906">
        <f t="shared" si="76"/>
        <v>16.155419222903884</v>
      </c>
      <c r="K906">
        <f t="shared" si="77"/>
        <v>2.719836400817996</v>
      </c>
      <c r="L906">
        <f t="shared" si="78"/>
        <v>5.9398496240601499</v>
      </c>
      <c r="N906">
        <f t="shared" si="80"/>
        <v>4890</v>
      </c>
    </row>
    <row r="907" spans="1:14" x14ac:dyDescent="0.2">
      <c r="A907" s="7">
        <v>40939</v>
      </c>
      <c r="B907" s="2">
        <v>789</v>
      </c>
      <c r="C907" s="2">
        <v>2513</v>
      </c>
      <c r="D907" s="2">
        <v>964</v>
      </c>
      <c r="E907" s="2">
        <v>543</v>
      </c>
      <c r="F907" s="2">
        <v>104</v>
      </c>
      <c r="G907" s="3">
        <f t="shared" si="75"/>
        <v>63.596580500712399</v>
      </c>
      <c r="H907" s="6">
        <f t="shared" si="72"/>
        <v>57.468148483152554</v>
      </c>
      <c r="J907">
        <f t="shared" si="76"/>
        <v>16.059434154284553</v>
      </c>
      <c r="K907">
        <f t="shared" si="77"/>
        <v>2.1168328923264808</v>
      </c>
      <c r="L907">
        <f t="shared" si="78"/>
        <v>7.5865384615384626</v>
      </c>
      <c r="N907">
        <f t="shared" si="80"/>
        <v>4913</v>
      </c>
    </row>
    <row r="908" spans="1:14" x14ac:dyDescent="0.2">
      <c r="A908" s="7">
        <v>40940</v>
      </c>
      <c r="B908" s="2">
        <v>941</v>
      </c>
      <c r="C908" s="2">
        <v>2541</v>
      </c>
      <c r="D908" s="2">
        <v>837</v>
      </c>
      <c r="E908" s="2">
        <v>443</v>
      </c>
      <c r="F908" s="2">
        <v>97</v>
      </c>
      <c r="G908" s="3">
        <f t="shared" si="75"/>
        <v>65.583453385470264</v>
      </c>
      <c r="H908" s="6">
        <f t="shared" si="72"/>
        <v>57.762912691735792</v>
      </c>
      <c r="J908">
        <f t="shared" si="76"/>
        <v>19.366124717019964</v>
      </c>
      <c r="K908">
        <f t="shared" si="77"/>
        <v>1.9962955340605062</v>
      </c>
      <c r="L908">
        <f t="shared" si="78"/>
        <v>9.7010309278350526</v>
      </c>
      <c r="N908">
        <f t="shared" si="80"/>
        <v>4859</v>
      </c>
    </row>
    <row r="909" spans="1:14" x14ac:dyDescent="0.2">
      <c r="A909" s="7">
        <v>40941</v>
      </c>
      <c r="B909" s="2">
        <v>997</v>
      </c>
      <c r="C909" s="2">
        <v>2501</v>
      </c>
      <c r="D909" s="2">
        <v>836</v>
      </c>
      <c r="E909" s="2">
        <v>421</v>
      </c>
      <c r="F909" s="2">
        <v>101</v>
      </c>
      <c r="G909" s="3">
        <f t="shared" si="75"/>
        <v>65.94728171334431</v>
      </c>
      <c r="H909" s="6">
        <f t="shared" si="72"/>
        <v>58.065188254501145</v>
      </c>
      <c r="J909">
        <f t="shared" si="76"/>
        <v>20.531301482701814</v>
      </c>
      <c r="K909">
        <f t="shared" si="77"/>
        <v>2.0799011532125204</v>
      </c>
      <c r="L909">
        <f t="shared" si="78"/>
        <v>9.8712871287128721</v>
      </c>
      <c r="N909">
        <f t="shared" si="80"/>
        <v>4856</v>
      </c>
    </row>
    <row r="910" spans="1:14" x14ac:dyDescent="0.2">
      <c r="A910" s="7">
        <v>40942</v>
      </c>
      <c r="B910" s="2">
        <v>1143</v>
      </c>
      <c r="C910" s="2">
        <v>2511</v>
      </c>
      <c r="D910" s="2">
        <v>742</v>
      </c>
      <c r="E910" s="2">
        <v>375</v>
      </c>
      <c r="F910" s="2">
        <v>87</v>
      </c>
      <c r="G910" s="3">
        <f t="shared" si="75"/>
        <v>67.488678468505555</v>
      </c>
      <c r="H910" s="6">
        <f t="shared" si="72"/>
        <v>58.438094940754375</v>
      </c>
      <c r="J910">
        <f t="shared" si="76"/>
        <v>23.528200905722521</v>
      </c>
      <c r="K910">
        <f t="shared" si="77"/>
        <v>1.7908604363935776</v>
      </c>
      <c r="L910">
        <f t="shared" si="78"/>
        <v>13.13793103448276</v>
      </c>
      <c r="N910">
        <f t="shared" si="80"/>
        <v>4858</v>
      </c>
    </row>
    <row r="911" spans="1:14" x14ac:dyDescent="0.2">
      <c r="A911" s="7">
        <v>40945</v>
      </c>
      <c r="B911" s="2">
        <v>1142</v>
      </c>
      <c r="C911" s="2">
        <v>2528</v>
      </c>
      <c r="D911" s="2">
        <v>747</v>
      </c>
      <c r="E911" s="2">
        <v>361</v>
      </c>
      <c r="F911" s="2">
        <v>83</v>
      </c>
      <c r="G911" s="3">
        <f t="shared" si="75"/>
        <v>67.630117259823081</v>
      </c>
      <c r="H911" s="6">
        <f t="shared" si="72"/>
        <v>58.818994157756187</v>
      </c>
      <c r="J911">
        <f t="shared" si="76"/>
        <v>23.493108413906604</v>
      </c>
      <c r="K911">
        <f t="shared" si="77"/>
        <v>1.7074675992594117</v>
      </c>
      <c r="L911">
        <f t="shared" si="78"/>
        <v>13.759036144578314</v>
      </c>
      <c r="N911">
        <f t="shared" si="80"/>
        <v>4861</v>
      </c>
    </row>
    <row r="912" spans="1:14" x14ac:dyDescent="0.2">
      <c r="A912" s="7">
        <v>40946</v>
      </c>
      <c r="B912" s="2">
        <v>1138</v>
      </c>
      <c r="C912" s="2">
        <v>2530</v>
      </c>
      <c r="D912" s="2">
        <v>751</v>
      </c>
      <c r="E912" s="2">
        <v>363</v>
      </c>
      <c r="F912" s="2">
        <v>75</v>
      </c>
      <c r="G912" s="3">
        <f t="shared" si="75"/>
        <v>67.677578752316251</v>
      </c>
      <c r="H912" s="6">
        <f t="shared" si="72"/>
        <v>59.239444117590899</v>
      </c>
      <c r="J912">
        <f t="shared" si="76"/>
        <v>23.430100885320158</v>
      </c>
      <c r="K912">
        <f t="shared" si="77"/>
        <v>1.5441630636195183</v>
      </c>
      <c r="L912">
        <f t="shared" si="78"/>
        <v>15.173333333333334</v>
      </c>
      <c r="N912">
        <f t="shared" si="80"/>
        <v>4857</v>
      </c>
    </row>
    <row r="913" spans="1:14" x14ac:dyDescent="0.2">
      <c r="A913" s="7">
        <v>40947</v>
      </c>
      <c r="B913" s="2">
        <v>1151</v>
      </c>
      <c r="C913" s="2">
        <v>2506</v>
      </c>
      <c r="D913" s="2">
        <v>757</v>
      </c>
      <c r="E913" s="2">
        <v>364</v>
      </c>
      <c r="F913" s="2">
        <v>111</v>
      </c>
      <c r="G913" s="3">
        <f t="shared" si="75"/>
        <v>67.271425649417054</v>
      </c>
      <c r="H913" s="6">
        <f t="shared" si="72"/>
        <v>59.653189259746753</v>
      </c>
      <c r="J913">
        <f t="shared" si="76"/>
        <v>23.542646758028226</v>
      </c>
      <c r="K913">
        <f t="shared" si="77"/>
        <v>2.2704029453876049</v>
      </c>
      <c r="L913">
        <f t="shared" si="78"/>
        <v>10.36936936936937</v>
      </c>
      <c r="N913">
        <f t="shared" si="80"/>
        <v>4889</v>
      </c>
    </row>
    <row r="914" spans="1:14" x14ac:dyDescent="0.2">
      <c r="A914" s="7">
        <v>40948</v>
      </c>
      <c r="B914" s="2">
        <v>1139</v>
      </c>
      <c r="C914" s="2">
        <v>2515</v>
      </c>
      <c r="D914" s="2">
        <v>769</v>
      </c>
      <c r="E914" s="2">
        <v>351</v>
      </c>
      <c r="F914" s="2">
        <v>83</v>
      </c>
      <c r="G914" s="3">
        <f t="shared" si="75"/>
        <v>67.607576693432165</v>
      </c>
      <c r="H914" s="6">
        <f t="shared" si="72"/>
        <v>60.003147454866415</v>
      </c>
      <c r="J914">
        <f t="shared" si="76"/>
        <v>23.450689726168417</v>
      </c>
      <c r="K914">
        <f t="shared" si="77"/>
        <v>1.7088737904056002</v>
      </c>
      <c r="L914">
        <f t="shared" si="78"/>
        <v>13.72289156626506</v>
      </c>
      <c r="N914">
        <f t="shared" si="80"/>
        <v>4857</v>
      </c>
    </row>
    <row r="915" spans="1:14" x14ac:dyDescent="0.2">
      <c r="A915" s="7">
        <v>40949</v>
      </c>
      <c r="B915" s="2">
        <v>1038</v>
      </c>
      <c r="C915" s="2">
        <v>2539</v>
      </c>
      <c r="D915" s="2">
        <v>810</v>
      </c>
      <c r="E915" s="2">
        <v>380</v>
      </c>
      <c r="F915" s="2">
        <v>100</v>
      </c>
      <c r="G915" s="3">
        <f t="shared" si="75"/>
        <v>66.581056092048485</v>
      </c>
      <c r="H915" s="6">
        <f t="shared" si="72"/>
        <v>60.330056003073416</v>
      </c>
      <c r="J915">
        <f t="shared" si="76"/>
        <v>21.327306348880214</v>
      </c>
      <c r="K915">
        <f t="shared" si="77"/>
        <v>2.0546537908362441</v>
      </c>
      <c r="L915">
        <f t="shared" si="78"/>
        <v>10.38</v>
      </c>
      <c r="N915">
        <f t="shared" si="80"/>
        <v>4867</v>
      </c>
    </row>
    <row r="916" spans="1:14" x14ac:dyDescent="0.2">
      <c r="A916" s="7">
        <v>40952</v>
      </c>
      <c r="B916" s="2">
        <v>1084</v>
      </c>
      <c r="C916" s="2">
        <v>2522</v>
      </c>
      <c r="D916" s="2">
        <v>789</v>
      </c>
      <c r="E916" s="2">
        <v>373</v>
      </c>
      <c r="F916" s="2">
        <v>89</v>
      </c>
      <c r="G916" s="3">
        <f t="shared" si="75"/>
        <v>67.04344245418983</v>
      </c>
      <c r="H916" s="6">
        <f t="shared" si="72"/>
        <v>60.531744524288371</v>
      </c>
      <c r="J916">
        <f t="shared" si="76"/>
        <v>22.318303479514103</v>
      </c>
      <c r="K916">
        <f t="shared" si="77"/>
        <v>1.8324068354951617</v>
      </c>
      <c r="L916">
        <f t="shared" si="78"/>
        <v>12.179775280898875</v>
      </c>
      <c r="N916">
        <f t="shared" si="80"/>
        <v>4857</v>
      </c>
    </row>
    <row r="917" spans="1:14" x14ac:dyDescent="0.2">
      <c r="A917" s="7">
        <v>40953</v>
      </c>
      <c r="B917" s="2">
        <v>1063</v>
      </c>
      <c r="C917" s="2">
        <v>2496</v>
      </c>
      <c r="D917" s="2">
        <v>815</v>
      </c>
      <c r="E917" s="2">
        <v>394</v>
      </c>
      <c r="F917" s="2">
        <v>87</v>
      </c>
      <c r="G917" s="3">
        <f t="shared" si="75"/>
        <v>66.700308959835226</v>
      </c>
      <c r="H917" s="6">
        <f t="shared" si="72"/>
        <v>60.726923315211188</v>
      </c>
      <c r="J917">
        <f t="shared" si="76"/>
        <v>21.894953656024718</v>
      </c>
      <c r="K917">
        <f t="shared" si="77"/>
        <v>1.791967044284243</v>
      </c>
      <c r="L917">
        <f t="shared" si="78"/>
        <v>12.218390804597702</v>
      </c>
      <c r="N917">
        <f t="shared" si="80"/>
        <v>4855</v>
      </c>
    </row>
    <row r="918" spans="1:14" x14ac:dyDescent="0.2">
      <c r="A918" s="7">
        <v>40954</v>
      </c>
      <c r="B918" s="2">
        <v>983</v>
      </c>
      <c r="C918" s="2">
        <v>2536</v>
      </c>
      <c r="D918" s="2">
        <v>818</v>
      </c>
      <c r="E918" s="2">
        <v>418</v>
      </c>
      <c r="F918" s="2">
        <v>102</v>
      </c>
      <c r="G918" s="3">
        <f t="shared" si="75"/>
        <v>65.976940498249945</v>
      </c>
      <c r="H918" s="6">
        <f t="shared" si="72"/>
        <v>60.901418004511299</v>
      </c>
      <c r="J918">
        <f t="shared" si="76"/>
        <v>20.238830553839819</v>
      </c>
      <c r="K918">
        <f t="shared" si="77"/>
        <v>2.1000617665225447</v>
      </c>
      <c r="L918">
        <f t="shared" si="78"/>
        <v>9.6372549019607838</v>
      </c>
      <c r="N918">
        <f t="shared" si="80"/>
        <v>4857</v>
      </c>
    </row>
    <row r="919" spans="1:14" x14ac:dyDescent="0.2">
      <c r="A919" s="7">
        <v>40955</v>
      </c>
      <c r="B919" s="2">
        <v>1094</v>
      </c>
      <c r="C919" s="2">
        <v>2481</v>
      </c>
      <c r="D919" s="2">
        <v>809</v>
      </c>
      <c r="E919" s="2">
        <v>313</v>
      </c>
      <c r="F919" s="2">
        <v>131</v>
      </c>
      <c r="G919" s="3">
        <f t="shared" si="75"/>
        <v>66.959403479701734</v>
      </c>
      <c r="H919" s="6">
        <f t="shared" si="72"/>
        <v>61.085286057798768</v>
      </c>
      <c r="J919">
        <f t="shared" si="76"/>
        <v>22.659486329743164</v>
      </c>
      <c r="K919">
        <f t="shared" si="77"/>
        <v>2.7133388566694285</v>
      </c>
      <c r="L919">
        <f t="shared" si="78"/>
        <v>8.3511450381679371</v>
      </c>
      <c r="N919">
        <f t="shared" si="80"/>
        <v>4828</v>
      </c>
    </row>
    <row r="920" spans="1:14" x14ac:dyDescent="0.2">
      <c r="A920" s="7">
        <v>40956</v>
      </c>
      <c r="B920" s="2">
        <v>1101</v>
      </c>
      <c r="C920" s="2">
        <v>2517</v>
      </c>
      <c r="D920" s="2">
        <v>786</v>
      </c>
      <c r="E920" s="2">
        <v>363</v>
      </c>
      <c r="F920" s="2">
        <v>91</v>
      </c>
      <c r="G920" s="3">
        <f t="shared" si="75"/>
        <v>67.184026348291482</v>
      </c>
      <c r="H920" s="6">
        <f t="shared" si="72"/>
        <v>61.263559846884554</v>
      </c>
      <c r="J920">
        <f t="shared" si="76"/>
        <v>22.663647591601482</v>
      </c>
      <c r="K920">
        <f t="shared" si="77"/>
        <v>1.8731988472622478</v>
      </c>
      <c r="L920">
        <f t="shared" si="78"/>
        <v>12.098901098901099</v>
      </c>
      <c r="N920">
        <f t="shared" si="80"/>
        <v>4858</v>
      </c>
    </row>
    <row r="921" spans="1:14" x14ac:dyDescent="0.2">
      <c r="A921" s="7">
        <v>40960</v>
      </c>
      <c r="B921" s="2">
        <v>1036</v>
      </c>
      <c r="C921" s="2">
        <v>2535</v>
      </c>
      <c r="D921" s="2">
        <v>803</v>
      </c>
      <c r="E921" s="2">
        <v>396</v>
      </c>
      <c r="F921" s="2">
        <v>87</v>
      </c>
      <c r="G921" s="3">
        <f t="shared" si="75"/>
        <v>66.623430100885315</v>
      </c>
      <c r="H921" s="6">
        <f t="shared" si="72"/>
        <v>61.436941244338286</v>
      </c>
      <c r="J921">
        <f t="shared" si="76"/>
        <v>21.330039118797611</v>
      </c>
      <c r="K921">
        <f t="shared" si="77"/>
        <v>1.7912291537986411</v>
      </c>
      <c r="L921">
        <f t="shared" si="78"/>
        <v>11.908045977011493</v>
      </c>
      <c r="N921">
        <f t="shared" si="80"/>
        <v>4857</v>
      </c>
    </row>
    <row r="922" spans="1:14" x14ac:dyDescent="0.2">
      <c r="A922" s="7">
        <v>40961</v>
      </c>
      <c r="B922" s="2">
        <v>981</v>
      </c>
      <c r="C922" s="2">
        <v>2553</v>
      </c>
      <c r="D922" s="2">
        <v>810</v>
      </c>
      <c r="E922" s="2">
        <v>424</v>
      </c>
      <c r="F922" s="2">
        <v>119</v>
      </c>
      <c r="G922" s="3">
        <f t="shared" si="75"/>
        <v>65.768365050132999</v>
      </c>
      <c r="H922" s="6">
        <f t="shared" si="72"/>
        <v>61.62412448617907</v>
      </c>
      <c r="J922">
        <f t="shared" si="76"/>
        <v>20.073664825046041</v>
      </c>
      <c r="K922">
        <f t="shared" si="77"/>
        <v>2.4350317167996725</v>
      </c>
      <c r="L922">
        <f t="shared" si="78"/>
        <v>8.2436974789915975</v>
      </c>
      <c r="N922">
        <f t="shared" si="80"/>
        <v>4887</v>
      </c>
    </row>
    <row r="923" spans="1:14" x14ac:dyDescent="0.2">
      <c r="A923" s="7">
        <v>40962</v>
      </c>
      <c r="B923" s="2">
        <v>1037</v>
      </c>
      <c r="C923" s="2">
        <v>2513</v>
      </c>
      <c r="D923" s="2">
        <v>833</v>
      </c>
      <c r="E923" s="2">
        <v>382</v>
      </c>
      <c r="F923" s="2">
        <v>91</v>
      </c>
      <c r="G923" s="3">
        <f t="shared" si="75"/>
        <v>66.56919275123559</v>
      </c>
      <c r="H923" s="6">
        <f t="shared" si="72"/>
        <v>61.805323384360392</v>
      </c>
      <c r="J923">
        <f t="shared" si="76"/>
        <v>21.355024711696871</v>
      </c>
      <c r="K923">
        <f t="shared" si="77"/>
        <v>1.8739703459637562</v>
      </c>
      <c r="L923">
        <f t="shared" si="78"/>
        <v>11.395604395604396</v>
      </c>
      <c r="N923">
        <f t="shared" si="80"/>
        <v>4856</v>
      </c>
    </row>
    <row r="924" spans="1:14" x14ac:dyDescent="0.2">
      <c r="A924" s="7">
        <v>40963</v>
      </c>
      <c r="B924" s="2">
        <v>1034</v>
      </c>
      <c r="C924" s="2">
        <v>2504</v>
      </c>
      <c r="D924" s="2">
        <v>832</v>
      </c>
      <c r="E924" s="2">
        <v>392</v>
      </c>
      <c r="F924" s="2">
        <v>91</v>
      </c>
      <c r="G924" s="3">
        <f t="shared" si="75"/>
        <v>66.476406346589741</v>
      </c>
      <c r="H924" s="6">
        <f t="shared" si="72"/>
        <v>61.998121848186173</v>
      </c>
      <c r="J924">
        <f t="shared" si="76"/>
        <v>21.306408407170821</v>
      </c>
      <c r="K924">
        <f t="shared" si="77"/>
        <v>1.8751287863177417</v>
      </c>
      <c r="L924">
        <f t="shared" si="78"/>
        <v>11.362637362637361</v>
      </c>
      <c r="N924">
        <f t="shared" si="80"/>
        <v>4853</v>
      </c>
    </row>
    <row r="925" spans="1:14" x14ac:dyDescent="0.2">
      <c r="A925" s="7">
        <v>40966</v>
      </c>
      <c r="B925" s="2">
        <v>1019</v>
      </c>
      <c r="C925" s="2">
        <v>2481</v>
      </c>
      <c r="D925" s="2">
        <v>845</v>
      </c>
      <c r="E925" s="2">
        <v>406</v>
      </c>
      <c r="F925" s="2">
        <v>102</v>
      </c>
      <c r="G925" s="3">
        <f t="shared" si="75"/>
        <v>66.109622913661653</v>
      </c>
      <c r="H925" s="6">
        <f t="shared" si="72"/>
        <v>62.211006724786927</v>
      </c>
      <c r="J925">
        <f t="shared" si="76"/>
        <v>20.997321244590974</v>
      </c>
      <c r="K925">
        <f t="shared" si="77"/>
        <v>2.1017927055429633</v>
      </c>
      <c r="L925">
        <f t="shared" si="78"/>
        <v>9.9901960784313726</v>
      </c>
      <c r="N925">
        <f t="shared" si="80"/>
        <v>4853</v>
      </c>
    </row>
    <row r="926" spans="1:14" x14ac:dyDescent="0.2">
      <c r="A926" s="7">
        <v>40967</v>
      </c>
      <c r="B926" s="2">
        <v>983</v>
      </c>
      <c r="C926" s="2">
        <v>2470</v>
      </c>
      <c r="D926" s="2">
        <v>882</v>
      </c>
      <c r="E926" s="2">
        <v>411</v>
      </c>
      <c r="F926" s="2">
        <v>107</v>
      </c>
      <c r="G926" s="3">
        <f t="shared" si="75"/>
        <v>65.70574902122398</v>
      </c>
      <c r="H926" s="6">
        <f t="shared" si="72"/>
        <v>62.44538475494425</v>
      </c>
      <c r="J926">
        <f t="shared" si="76"/>
        <v>20.25551205439934</v>
      </c>
      <c r="K926">
        <f t="shared" si="77"/>
        <v>2.2048217597362458</v>
      </c>
      <c r="L926">
        <f t="shared" si="78"/>
        <v>9.186915887850466</v>
      </c>
      <c r="N926">
        <f t="shared" si="80"/>
        <v>4853</v>
      </c>
    </row>
    <row r="927" spans="1:14" x14ac:dyDescent="0.2">
      <c r="A927" s="7">
        <v>40968</v>
      </c>
      <c r="B927" s="2">
        <v>789</v>
      </c>
      <c r="C927" s="2">
        <v>2444</v>
      </c>
      <c r="D927" s="2">
        <v>988</v>
      </c>
      <c r="E927" s="2">
        <v>513</v>
      </c>
      <c r="F927" s="2">
        <v>116</v>
      </c>
      <c r="G927" s="3">
        <f t="shared" si="75"/>
        <v>63.513402061855672</v>
      </c>
      <c r="H927" s="6">
        <f t="shared" si="72"/>
        <v>62.631740735363621</v>
      </c>
      <c r="J927">
        <f t="shared" si="76"/>
        <v>16.268041237113401</v>
      </c>
      <c r="K927">
        <f t="shared" si="77"/>
        <v>2.3917525773195876</v>
      </c>
      <c r="L927">
        <f t="shared" si="78"/>
        <v>6.8017241379310347</v>
      </c>
      <c r="N927">
        <f t="shared" si="80"/>
        <v>4850</v>
      </c>
    </row>
    <row r="928" spans="1:14" x14ac:dyDescent="0.2">
      <c r="A928" s="7">
        <v>40969</v>
      </c>
      <c r="B928" s="2">
        <v>805</v>
      </c>
      <c r="C928" s="2">
        <v>2458</v>
      </c>
      <c r="D928" s="2">
        <v>948</v>
      </c>
      <c r="E928" s="2">
        <v>529</v>
      </c>
      <c r="F928" s="2">
        <v>110</v>
      </c>
      <c r="G928" s="3">
        <f t="shared" si="75"/>
        <v>63.686597938144331</v>
      </c>
      <c r="H928" s="6">
        <f t="shared" si="72"/>
        <v>62.808348618530772</v>
      </c>
      <c r="J928">
        <f t="shared" si="76"/>
        <v>16.597938144329898</v>
      </c>
      <c r="K928">
        <f t="shared" si="77"/>
        <v>2.268041237113402</v>
      </c>
      <c r="L928">
        <f t="shared" si="78"/>
        <v>7.3181818181818192</v>
      </c>
      <c r="N928">
        <f t="shared" si="80"/>
        <v>4850</v>
      </c>
    </row>
    <row r="929" spans="1:14" x14ac:dyDescent="0.2">
      <c r="A929" s="7">
        <v>40970</v>
      </c>
      <c r="B929" s="2">
        <v>693</v>
      </c>
      <c r="C929" s="2">
        <v>2367</v>
      </c>
      <c r="D929" s="2">
        <v>1052</v>
      </c>
      <c r="E929" s="2">
        <v>602</v>
      </c>
      <c r="F929" s="2">
        <v>168</v>
      </c>
      <c r="G929" s="3">
        <f t="shared" si="75"/>
        <v>61.532158951249485</v>
      </c>
      <c r="H929" s="6">
        <f t="shared" si="72"/>
        <v>62.965686971654719</v>
      </c>
      <c r="J929">
        <f t="shared" si="76"/>
        <v>14.195002048340845</v>
      </c>
      <c r="K929">
        <f t="shared" si="77"/>
        <v>3.4412126177795983</v>
      </c>
      <c r="L929">
        <f t="shared" si="78"/>
        <v>4.1250000000000009</v>
      </c>
      <c r="N929">
        <f t="shared" si="80"/>
        <v>4882</v>
      </c>
    </row>
    <row r="930" spans="1:14" x14ac:dyDescent="0.2">
      <c r="A930" s="7">
        <v>40973</v>
      </c>
      <c r="B930" s="2">
        <v>664</v>
      </c>
      <c r="C930" s="2">
        <v>2339</v>
      </c>
      <c r="D930" s="2">
        <v>1082</v>
      </c>
      <c r="E930" s="2">
        <v>613</v>
      </c>
      <c r="F930" s="2">
        <v>150</v>
      </c>
      <c r="G930" s="3">
        <f t="shared" si="75"/>
        <v>61.361386138613859</v>
      </c>
      <c r="H930" s="6">
        <f t="shared" si="72"/>
        <v>63.067662999337628</v>
      </c>
      <c r="J930">
        <f t="shared" si="76"/>
        <v>13.696369636963697</v>
      </c>
      <c r="K930">
        <f t="shared" si="77"/>
        <v>3.0940594059405941</v>
      </c>
      <c r="L930">
        <f t="shared" si="78"/>
        <v>4.4266666666666667</v>
      </c>
      <c r="N930">
        <f t="shared" si="80"/>
        <v>4848</v>
      </c>
    </row>
    <row r="931" spans="1:14" x14ac:dyDescent="0.2">
      <c r="A931" s="7">
        <v>40974</v>
      </c>
      <c r="B931" s="2">
        <v>507</v>
      </c>
      <c r="C931" s="2">
        <v>2147</v>
      </c>
      <c r="D931" s="2">
        <v>1258</v>
      </c>
      <c r="E931" s="2">
        <v>752</v>
      </c>
      <c r="F931" s="2">
        <v>183</v>
      </c>
      <c r="G931" s="3">
        <f t="shared" si="75"/>
        <v>58.429956674231484</v>
      </c>
      <c r="H931" s="6">
        <f t="shared" si="72"/>
        <v>63.11280936409262</v>
      </c>
      <c r="J931">
        <f t="shared" si="76"/>
        <v>10.460078399009697</v>
      </c>
      <c r="K931">
        <f t="shared" si="77"/>
        <v>3.7755312564472869</v>
      </c>
      <c r="L931">
        <f t="shared" si="78"/>
        <v>2.7704918032786887</v>
      </c>
      <c r="N931">
        <f t="shared" si="80"/>
        <v>4847</v>
      </c>
    </row>
    <row r="932" spans="1:14" x14ac:dyDescent="0.2">
      <c r="A932" s="7">
        <v>40975</v>
      </c>
      <c r="B932" s="2">
        <v>542</v>
      </c>
      <c r="C932" s="2">
        <v>2196</v>
      </c>
      <c r="D932" s="2">
        <v>1220</v>
      </c>
      <c r="E932" s="2">
        <v>716</v>
      </c>
      <c r="F932" s="2">
        <v>173</v>
      </c>
      <c r="G932" s="3">
        <f t="shared" si="75"/>
        <v>59.152052816174951</v>
      </c>
      <c r="H932" s="6">
        <f t="shared" si="72"/>
        <v>63.160290338949714</v>
      </c>
      <c r="J932">
        <f t="shared" si="76"/>
        <v>11.182174540953167</v>
      </c>
      <c r="K932">
        <f t="shared" si="77"/>
        <v>3.5692180730348668</v>
      </c>
      <c r="L932">
        <f t="shared" si="78"/>
        <v>3.1329479768786128</v>
      </c>
      <c r="N932">
        <f t="shared" si="80"/>
        <v>4847</v>
      </c>
    </row>
    <row r="933" spans="1:14" x14ac:dyDescent="0.2">
      <c r="A933" s="7">
        <v>40976</v>
      </c>
      <c r="B933" s="2">
        <v>605</v>
      </c>
      <c r="C933" s="2">
        <v>2228</v>
      </c>
      <c r="D933" s="2">
        <v>1158</v>
      </c>
      <c r="E933" s="2">
        <v>698</v>
      </c>
      <c r="F933" s="2">
        <v>191</v>
      </c>
      <c r="G933" s="3">
        <f t="shared" si="75"/>
        <v>59.66393442622951</v>
      </c>
      <c r="H933" s="6">
        <f t="shared" si="72"/>
        <v>63.205399549893073</v>
      </c>
      <c r="J933">
        <f t="shared" si="76"/>
        <v>12.397540983606557</v>
      </c>
      <c r="K933">
        <f t="shared" si="77"/>
        <v>3.9139344262295084</v>
      </c>
      <c r="L933">
        <f t="shared" si="78"/>
        <v>3.1675392670157065</v>
      </c>
      <c r="N933">
        <f t="shared" si="80"/>
        <v>4880</v>
      </c>
    </row>
    <row r="934" spans="1:14" x14ac:dyDescent="0.2">
      <c r="A934" s="7">
        <v>40977</v>
      </c>
      <c r="B934" s="2">
        <v>662</v>
      </c>
      <c r="C934" s="2">
        <v>2298</v>
      </c>
      <c r="D934" s="2">
        <v>1082</v>
      </c>
      <c r="E934" s="2">
        <v>659</v>
      </c>
      <c r="F934" s="2">
        <v>179</v>
      </c>
      <c r="G934" s="3">
        <f t="shared" si="75"/>
        <v>60.67622950819672</v>
      </c>
      <c r="H934" s="6">
        <f t="shared" si="72"/>
        <v>63.272400075885884</v>
      </c>
      <c r="J934">
        <f t="shared" si="76"/>
        <v>13.565573770491802</v>
      </c>
      <c r="K934">
        <f t="shared" si="77"/>
        <v>3.668032786885246</v>
      </c>
      <c r="L934">
        <f t="shared" si="78"/>
        <v>3.6983240223463683</v>
      </c>
      <c r="N934">
        <f t="shared" si="80"/>
        <v>4880</v>
      </c>
    </row>
    <row r="935" spans="1:14" x14ac:dyDescent="0.2">
      <c r="A935" s="7">
        <v>40980</v>
      </c>
      <c r="B935" s="2">
        <v>658</v>
      </c>
      <c r="C935" s="2">
        <v>2294</v>
      </c>
      <c r="D935" s="2">
        <v>1077</v>
      </c>
      <c r="E935" s="2">
        <v>664</v>
      </c>
      <c r="F935" s="2">
        <v>147</v>
      </c>
      <c r="G935" s="3">
        <f t="shared" si="75"/>
        <v>60.958677685950413</v>
      </c>
      <c r="H935" s="6">
        <f t="shared" si="72"/>
        <v>63.352260731024352</v>
      </c>
      <c r="J935">
        <f t="shared" si="76"/>
        <v>13.595041322314049</v>
      </c>
      <c r="K935">
        <f t="shared" si="77"/>
        <v>3.0371900826446283</v>
      </c>
      <c r="L935">
        <f t="shared" si="78"/>
        <v>4.4761904761904754</v>
      </c>
      <c r="N935">
        <f t="shared" si="80"/>
        <v>4840</v>
      </c>
    </row>
    <row r="936" spans="1:14" x14ac:dyDescent="0.2">
      <c r="A936" s="7">
        <v>40981</v>
      </c>
      <c r="B936" s="2">
        <v>774</v>
      </c>
      <c r="C936" s="2">
        <v>2402</v>
      </c>
      <c r="D936" s="2">
        <v>966</v>
      </c>
      <c r="E936" s="2">
        <v>573</v>
      </c>
      <c r="F936" s="2">
        <v>165</v>
      </c>
      <c r="G936" s="3">
        <f t="shared" si="75"/>
        <v>62.48770491803279</v>
      </c>
      <c r="H936" s="6">
        <f t="shared" si="72"/>
        <v>63.466561210628626</v>
      </c>
      <c r="J936">
        <f t="shared" si="76"/>
        <v>15.860655737704919</v>
      </c>
      <c r="K936">
        <f t="shared" si="77"/>
        <v>3.3811475409836067</v>
      </c>
      <c r="L936">
        <f t="shared" si="78"/>
        <v>4.6909090909090914</v>
      </c>
      <c r="N936">
        <f t="shared" si="80"/>
        <v>4880</v>
      </c>
    </row>
    <row r="937" spans="1:14" x14ac:dyDescent="0.2">
      <c r="A937" s="7">
        <v>40982</v>
      </c>
      <c r="B937" s="2">
        <v>776</v>
      </c>
      <c r="C937" s="2">
        <v>2319</v>
      </c>
      <c r="D937" s="2">
        <v>991</v>
      </c>
      <c r="E937" s="2">
        <v>610</v>
      </c>
      <c r="F937" s="2">
        <v>146</v>
      </c>
      <c r="G937" s="3">
        <f t="shared" si="75"/>
        <v>62.263527467988432</v>
      </c>
      <c r="H937" s="6">
        <f t="shared" si="72"/>
        <v>63.555256332945788</v>
      </c>
      <c r="J937">
        <f t="shared" si="76"/>
        <v>16.026435357290374</v>
      </c>
      <c r="K937">
        <f t="shared" si="77"/>
        <v>3.0152829409334987</v>
      </c>
      <c r="L937">
        <f t="shared" si="78"/>
        <v>5.315068493150684</v>
      </c>
      <c r="N937">
        <f t="shared" si="80"/>
        <v>4842</v>
      </c>
    </row>
    <row r="938" spans="1:14" x14ac:dyDescent="0.2">
      <c r="A938" s="7">
        <v>40983</v>
      </c>
      <c r="B938" s="2">
        <v>805</v>
      </c>
      <c r="C938" s="2">
        <v>2330</v>
      </c>
      <c r="D938" s="2">
        <v>971</v>
      </c>
      <c r="E938" s="2">
        <v>624</v>
      </c>
      <c r="F938" s="2">
        <v>134</v>
      </c>
      <c r="G938" s="3">
        <f t="shared" si="75"/>
        <v>62.532894736842103</v>
      </c>
      <c r="H938" s="6">
        <f t="shared" si="72"/>
        <v>63.627588091552667</v>
      </c>
      <c r="J938">
        <f t="shared" si="76"/>
        <v>16.550164473684209</v>
      </c>
      <c r="K938">
        <f t="shared" si="77"/>
        <v>2.7549342105263159</v>
      </c>
      <c r="L938">
        <f t="shared" si="78"/>
        <v>6.0074626865671634</v>
      </c>
      <c r="N938">
        <f t="shared" si="80"/>
        <v>4864</v>
      </c>
    </row>
    <row r="939" spans="1:14" x14ac:dyDescent="0.2">
      <c r="A939" s="7">
        <v>40984</v>
      </c>
      <c r="B939" s="2">
        <v>792</v>
      </c>
      <c r="C939" s="2">
        <v>2324</v>
      </c>
      <c r="D939" s="2">
        <v>993</v>
      </c>
      <c r="E939" s="2">
        <v>589</v>
      </c>
      <c r="F939" s="2">
        <v>147</v>
      </c>
      <c r="G939" s="3">
        <f t="shared" si="75"/>
        <v>62.487100103199175</v>
      </c>
      <c r="H939" s="6">
        <f t="shared" si="72"/>
        <v>63.699643802962065</v>
      </c>
      <c r="J939">
        <f t="shared" si="76"/>
        <v>16.346749226006192</v>
      </c>
      <c r="K939">
        <f t="shared" si="77"/>
        <v>3.0340557275541795</v>
      </c>
      <c r="L939">
        <f t="shared" si="78"/>
        <v>5.387755102040817</v>
      </c>
      <c r="N939">
        <f t="shared" si="80"/>
        <v>4845</v>
      </c>
    </row>
    <row r="940" spans="1:14" x14ac:dyDescent="0.2">
      <c r="A940" s="7">
        <v>40987</v>
      </c>
      <c r="B940" s="2">
        <v>818</v>
      </c>
      <c r="C940" s="2">
        <v>2341</v>
      </c>
      <c r="D940" s="2">
        <v>970</v>
      </c>
      <c r="E940" s="2">
        <v>570</v>
      </c>
      <c r="F940" s="2">
        <v>146</v>
      </c>
      <c r="G940" s="3">
        <f t="shared" si="75"/>
        <v>62.85861713106295</v>
      </c>
      <c r="H940" s="6">
        <f t="shared" si="72"/>
        <v>63.772042483031882</v>
      </c>
      <c r="J940">
        <f t="shared" si="76"/>
        <v>16.883384932920535</v>
      </c>
      <c r="K940">
        <f t="shared" si="77"/>
        <v>3.0134158926728585</v>
      </c>
      <c r="L940">
        <f t="shared" si="78"/>
        <v>5.602739726027397</v>
      </c>
      <c r="N940">
        <f t="shared" si="80"/>
        <v>4845</v>
      </c>
    </row>
    <row r="941" spans="1:14" x14ac:dyDescent="0.2">
      <c r="A941" s="7">
        <v>40988</v>
      </c>
      <c r="B941" s="2">
        <v>777</v>
      </c>
      <c r="C941" s="2">
        <v>2336</v>
      </c>
      <c r="D941" s="2">
        <v>992</v>
      </c>
      <c r="E941" s="2">
        <v>584</v>
      </c>
      <c r="F941" s="2">
        <v>153</v>
      </c>
      <c r="G941" s="3">
        <f t="shared" si="75"/>
        <v>62.391573729863694</v>
      </c>
      <c r="H941" s="6">
        <f t="shared" si="72"/>
        <v>63.831599939937334</v>
      </c>
      <c r="J941">
        <f t="shared" si="76"/>
        <v>16.047087980173483</v>
      </c>
      <c r="K941">
        <f t="shared" si="77"/>
        <v>3.1598513011152418</v>
      </c>
      <c r="L941">
        <f t="shared" si="78"/>
        <v>5.0784313725490193</v>
      </c>
      <c r="N941">
        <f t="shared" si="80"/>
        <v>4842</v>
      </c>
    </row>
    <row r="942" spans="1:14" x14ac:dyDescent="0.2">
      <c r="A942" s="7">
        <v>40989</v>
      </c>
      <c r="B942" s="2">
        <v>784</v>
      </c>
      <c r="C942" s="2">
        <v>2307</v>
      </c>
      <c r="D942" s="2">
        <v>1000</v>
      </c>
      <c r="E942" s="2">
        <v>605</v>
      </c>
      <c r="F942" s="2">
        <v>145</v>
      </c>
      <c r="G942" s="3">
        <f t="shared" si="75"/>
        <v>62.311505887213386</v>
      </c>
      <c r="H942" s="6">
        <f t="shared" si="72"/>
        <v>63.885810312720679</v>
      </c>
      <c r="J942">
        <f t="shared" si="76"/>
        <v>16.195001032844452</v>
      </c>
      <c r="K942">
        <f t="shared" si="77"/>
        <v>2.9952489155133235</v>
      </c>
      <c r="L942">
        <f t="shared" si="78"/>
        <v>5.4068965517241381</v>
      </c>
      <c r="N942">
        <f t="shared" si="80"/>
        <v>4841</v>
      </c>
    </row>
    <row r="943" spans="1:14" x14ac:dyDescent="0.2">
      <c r="A943" s="7">
        <v>40990</v>
      </c>
      <c r="B943" s="2">
        <v>752</v>
      </c>
      <c r="C943" s="2">
        <v>2227</v>
      </c>
      <c r="D943" s="2">
        <v>1043</v>
      </c>
      <c r="E943" s="2">
        <v>646</v>
      </c>
      <c r="F943" s="2">
        <v>174</v>
      </c>
      <c r="G943" s="3">
        <f t="shared" si="75"/>
        <v>61.305245766212309</v>
      </c>
      <c r="H943" s="6">
        <f t="shared" si="72"/>
        <v>63.900073122781777</v>
      </c>
      <c r="J943">
        <f t="shared" si="76"/>
        <v>15.530772408095828</v>
      </c>
      <c r="K943">
        <f t="shared" si="77"/>
        <v>3.5935563816604708</v>
      </c>
      <c r="L943">
        <f t="shared" si="78"/>
        <v>4.3218390804597702</v>
      </c>
      <c r="N943">
        <f t="shared" si="80"/>
        <v>4842</v>
      </c>
    </row>
    <row r="944" spans="1:14" x14ac:dyDescent="0.2">
      <c r="A944" s="7">
        <v>40991</v>
      </c>
      <c r="B944" s="2">
        <v>775</v>
      </c>
      <c r="C944" s="2">
        <v>2251</v>
      </c>
      <c r="D944" s="2">
        <v>1048</v>
      </c>
      <c r="E944" s="2">
        <v>614</v>
      </c>
      <c r="F944" s="2">
        <v>156</v>
      </c>
      <c r="G944" s="3">
        <f t="shared" si="75"/>
        <v>61.870355078447567</v>
      </c>
      <c r="H944" s="6">
        <f t="shared" si="72"/>
        <v>63.920532466226504</v>
      </c>
      <c r="J944">
        <f t="shared" si="76"/>
        <v>15.999174236168455</v>
      </c>
      <c r="K944">
        <f t="shared" si="77"/>
        <v>3.2204789430222958</v>
      </c>
      <c r="L944">
        <f t="shared" si="78"/>
        <v>4.9679487179487181</v>
      </c>
      <c r="N944">
        <f t="shared" si="80"/>
        <v>4844</v>
      </c>
    </row>
    <row r="945" spans="1:14" x14ac:dyDescent="0.2">
      <c r="A945" s="7">
        <v>40994</v>
      </c>
      <c r="B945" s="2">
        <v>856</v>
      </c>
      <c r="C945" s="2">
        <v>2358</v>
      </c>
      <c r="D945" s="2">
        <v>923</v>
      </c>
      <c r="E945" s="2">
        <v>559</v>
      </c>
      <c r="F945" s="2">
        <v>148</v>
      </c>
      <c r="G945" s="3">
        <f t="shared" si="75"/>
        <v>63.274153592072665</v>
      </c>
      <c r="H945" s="6">
        <f t="shared" si="72"/>
        <v>63.96092298356362</v>
      </c>
      <c r="J945">
        <f t="shared" si="76"/>
        <v>17.671345995045417</v>
      </c>
      <c r="K945">
        <f t="shared" si="77"/>
        <v>3.0553261767134599</v>
      </c>
      <c r="L945">
        <f t="shared" si="78"/>
        <v>5.7837837837837842</v>
      </c>
      <c r="N945">
        <f t="shared" si="80"/>
        <v>4844</v>
      </c>
    </row>
    <row r="946" spans="1:14" x14ac:dyDescent="0.2">
      <c r="A946" s="7">
        <v>40995</v>
      </c>
      <c r="B946" s="2">
        <v>823</v>
      </c>
      <c r="C946" s="2">
        <v>2359</v>
      </c>
      <c r="D946" s="2">
        <v>947</v>
      </c>
      <c r="E946" s="2">
        <v>550</v>
      </c>
      <c r="F946" s="2">
        <v>208</v>
      </c>
      <c r="G946" s="3">
        <f t="shared" si="75"/>
        <v>62.437077961939842</v>
      </c>
      <c r="H946" s="6">
        <f t="shared" si="72"/>
        <v>63.98820954896766</v>
      </c>
      <c r="J946">
        <f t="shared" si="76"/>
        <v>16.840597503580931</v>
      </c>
      <c r="K946">
        <f t="shared" si="77"/>
        <v>4.256189891549008</v>
      </c>
      <c r="L946">
        <f t="shared" si="78"/>
        <v>3.9567307692307692</v>
      </c>
      <c r="N946">
        <f t="shared" si="80"/>
        <v>4887</v>
      </c>
    </row>
    <row r="947" spans="1:14" x14ac:dyDescent="0.2">
      <c r="A947" s="7">
        <v>40996</v>
      </c>
      <c r="B947" s="2">
        <v>768</v>
      </c>
      <c r="C947" s="2">
        <v>2305</v>
      </c>
      <c r="D947" s="2">
        <v>982</v>
      </c>
      <c r="E947" s="2">
        <v>609</v>
      </c>
      <c r="F947" s="2">
        <v>181</v>
      </c>
      <c r="G947" s="3">
        <f t="shared" si="75"/>
        <v>61.847265221878224</v>
      </c>
      <c r="H947" s="6">
        <f t="shared" si="72"/>
        <v>64.000622287142647</v>
      </c>
      <c r="J947">
        <f t="shared" si="76"/>
        <v>15.851393188854489</v>
      </c>
      <c r="K947">
        <f t="shared" si="77"/>
        <v>3.7358101135190918</v>
      </c>
      <c r="L947">
        <f t="shared" si="78"/>
        <v>4.2430939226519335</v>
      </c>
      <c r="N947">
        <f t="shared" si="80"/>
        <v>4845</v>
      </c>
    </row>
    <row r="948" spans="1:14" x14ac:dyDescent="0.2">
      <c r="A948" s="7">
        <v>40997</v>
      </c>
      <c r="B948" s="2">
        <v>751</v>
      </c>
      <c r="C948" s="2">
        <v>2298</v>
      </c>
      <c r="D948" s="2">
        <v>983</v>
      </c>
      <c r="E948" s="2">
        <v>612</v>
      </c>
      <c r="F948" s="2">
        <v>202</v>
      </c>
      <c r="G948" s="3">
        <f t="shared" si="75"/>
        <v>61.489888567891043</v>
      </c>
      <c r="H948" s="6">
        <f t="shared" si="72"/>
        <v>63.980789820209573</v>
      </c>
      <c r="J948">
        <f t="shared" si="76"/>
        <v>15.497317375154767</v>
      </c>
      <c r="K948">
        <f t="shared" si="77"/>
        <v>4.1683862979777135</v>
      </c>
      <c r="L948">
        <f t="shared" si="78"/>
        <v>3.717821782178218</v>
      </c>
      <c r="N948">
        <f t="shared" si="80"/>
        <v>4846</v>
      </c>
    </row>
    <row r="949" spans="1:14" x14ac:dyDescent="0.2">
      <c r="A949" s="7">
        <v>40998</v>
      </c>
      <c r="B949" s="2">
        <v>752</v>
      </c>
      <c r="C949" s="2">
        <v>2288</v>
      </c>
      <c r="D949" s="2">
        <v>1005</v>
      </c>
      <c r="E949" s="2">
        <v>608</v>
      </c>
      <c r="F949" s="2">
        <v>192</v>
      </c>
      <c r="G949" s="3">
        <f t="shared" si="75"/>
        <v>61.558307533539733</v>
      </c>
      <c r="H949" s="6">
        <f t="shared" si="72"/>
        <v>63.952436562377606</v>
      </c>
      <c r="J949">
        <f t="shared" si="76"/>
        <v>15.521155830753354</v>
      </c>
      <c r="K949">
        <f t="shared" si="77"/>
        <v>3.9628482972136223</v>
      </c>
      <c r="L949">
        <f t="shared" si="78"/>
        <v>3.916666666666667</v>
      </c>
      <c r="N949">
        <f t="shared" si="80"/>
        <v>4845</v>
      </c>
    </row>
    <row r="950" spans="1:14" x14ac:dyDescent="0.2">
      <c r="A950" s="7">
        <v>41001</v>
      </c>
      <c r="B950" s="2">
        <v>812</v>
      </c>
      <c r="C950" s="2">
        <v>2347</v>
      </c>
      <c r="D950" s="2">
        <v>941</v>
      </c>
      <c r="E950" s="2">
        <v>583</v>
      </c>
      <c r="F950" s="2">
        <v>168</v>
      </c>
      <c r="G950" s="3">
        <f t="shared" si="75"/>
        <v>62.58297258297258</v>
      </c>
      <c r="H950" s="6">
        <f t="shared" si="72"/>
        <v>63.937237697815291</v>
      </c>
      <c r="J950">
        <f t="shared" si="76"/>
        <v>16.738816738816737</v>
      </c>
      <c r="K950">
        <f t="shared" si="77"/>
        <v>3.4632034632034632</v>
      </c>
      <c r="L950">
        <f t="shared" si="78"/>
        <v>4.833333333333333</v>
      </c>
      <c r="N950">
        <f t="shared" si="80"/>
        <v>4851</v>
      </c>
    </row>
    <row r="951" spans="1:14" x14ac:dyDescent="0.2">
      <c r="A951" s="7">
        <v>41002</v>
      </c>
      <c r="B951" s="2">
        <v>768</v>
      </c>
      <c r="C951" s="2">
        <v>2306</v>
      </c>
      <c r="D951" s="2">
        <v>962</v>
      </c>
      <c r="E951" s="2">
        <v>615</v>
      </c>
      <c r="F951" s="2">
        <v>185</v>
      </c>
      <c r="G951" s="3">
        <f t="shared" si="75"/>
        <v>61.815550041356495</v>
      </c>
      <c r="H951" s="6">
        <f t="shared" si="72"/>
        <v>63.901187302338521</v>
      </c>
      <c r="J951">
        <f t="shared" si="76"/>
        <v>15.88089330024814</v>
      </c>
      <c r="K951">
        <f t="shared" si="77"/>
        <v>3.8254755996691481</v>
      </c>
      <c r="L951">
        <f t="shared" si="78"/>
        <v>4.1513513513513516</v>
      </c>
      <c r="N951">
        <f t="shared" si="80"/>
        <v>4836</v>
      </c>
    </row>
    <row r="952" spans="1:14" x14ac:dyDescent="0.2">
      <c r="A952" s="7">
        <v>41003</v>
      </c>
      <c r="B952" s="2">
        <v>655</v>
      </c>
      <c r="C952" s="2">
        <v>2242</v>
      </c>
      <c r="D952" s="2">
        <v>1019</v>
      </c>
      <c r="E952" s="2">
        <v>693</v>
      </c>
      <c r="F952" s="2">
        <v>230</v>
      </c>
      <c r="G952" s="3">
        <f t="shared" si="75"/>
        <v>59.915271750361647</v>
      </c>
      <c r="H952" s="6">
        <f t="shared" si="72"/>
        <v>63.824667275333432</v>
      </c>
      <c r="J952">
        <f t="shared" si="76"/>
        <v>13.535854515395743</v>
      </c>
      <c r="K952">
        <f t="shared" si="77"/>
        <v>4.7530481504443065</v>
      </c>
      <c r="L952">
        <f t="shared" si="78"/>
        <v>2.847826086956522</v>
      </c>
      <c r="N952">
        <f t="shared" si="80"/>
        <v>4839</v>
      </c>
    </row>
    <row r="953" spans="1:14" x14ac:dyDescent="0.2">
      <c r="A953" s="7">
        <v>41004</v>
      </c>
      <c r="B953" s="2">
        <v>651</v>
      </c>
      <c r="C953" s="2">
        <v>2212</v>
      </c>
      <c r="D953" s="2">
        <v>1049</v>
      </c>
      <c r="E953" s="2">
        <v>696</v>
      </c>
      <c r="F953" s="2">
        <v>234</v>
      </c>
      <c r="G953" s="3">
        <f t="shared" si="75"/>
        <v>59.706732755059896</v>
      </c>
      <c r="H953" s="6">
        <f t="shared" si="72"/>
        <v>63.733952206451804</v>
      </c>
      <c r="J953">
        <f t="shared" si="76"/>
        <v>13.444857496902106</v>
      </c>
      <c r="K953">
        <f t="shared" si="77"/>
        <v>4.8327137546468402</v>
      </c>
      <c r="L953">
        <f t="shared" si="78"/>
        <v>2.7820512820512819</v>
      </c>
      <c r="N953">
        <f t="shared" si="80"/>
        <v>4842</v>
      </c>
    </row>
    <row r="954" spans="1:14" x14ac:dyDescent="0.2">
      <c r="A954" s="7">
        <v>41008</v>
      </c>
      <c r="B954" s="2">
        <v>578</v>
      </c>
      <c r="C954" s="2">
        <v>2103</v>
      </c>
      <c r="D954" s="2">
        <v>1136</v>
      </c>
      <c r="E954" s="2">
        <v>756</v>
      </c>
      <c r="F954" s="2">
        <v>270</v>
      </c>
      <c r="G954" s="3">
        <f t="shared" si="75"/>
        <v>58.106545529630395</v>
      </c>
      <c r="H954" s="6">
        <f t="shared" si="72"/>
        <v>63.61414407020456</v>
      </c>
      <c r="J954">
        <f t="shared" si="76"/>
        <v>11.934751187280611</v>
      </c>
      <c r="K954">
        <f t="shared" si="77"/>
        <v>5.5750567829857527</v>
      </c>
      <c r="L954">
        <f t="shared" si="78"/>
        <v>2.1407407407407408</v>
      </c>
      <c r="N954">
        <f t="shared" si="80"/>
        <v>4843</v>
      </c>
    </row>
    <row r="955" spans="1:14" x14ac:dyDescent="0.2">
      <c r="A955" s="7">
        <v>41009</v>
      </c>
      <c r="B955" s="2">
        <v>392</v>
      </c>
      <c r="C955" s="2">
        <v>1825</v>
      </c>
      <c r="D955" s="2">
        <v>1260</v>
      </c>
      <c r="E955" s="2">
        <v>1011</v>
      </c>
      <c r="F955" s="2">
        <v>354</v>
      </c>
      <c r="G955" s="3">
        <f t="shared" si="75"/>
        <v>53.676166873192898</v>
      </c>
      <c r="H955" s="6">
        <f t="shared" si="72"/>
        <v>63.400262435406241</v>
      </c>
      <c r="J955">
        <f t="shared" si="76"/>
        <v>8.0958281701776134</v>
      </c>
      <c r="K955">
        <f t="shared" si="77"/>
        <v>7.311028500619579</v>
      </c>
      <c r="L955">
        <f t="shared" si="78"/>
        <v>1.1073446327683616</v>
      </c>
      <c r="N955">
        <f t="shared" si="80"/>
        <v>4842</v>
      </c>
    </row>
    <row r="956" spans="1:14" x14ac:dyDescent="0.2">
      <c r="A956" s="7">
        <v>41010</v>
      </c>
      <c r="B956" s="2">
        <v>426</v>
      </c>
      <c r="C956" s="2">
        <v>1913</v>
      </c>
      <c r="D956" s="2">
        <v>1257</v>
      </c>
      <c r="E956" s="2">
        <v>932</v>
      </c>
      <c r="F956" s="2">
        <v>317</v>
      </c>
      <c r="G956" s="3">
        <f t="shared" si="75"/>
        <v>54.949432404540765</v>
      </c>
      <c r="H956" s="6">
        <f t="shared" si="72"/>
        <v>63.226858445460259</v>
      </c>
      <c r="J956">
        <f t="shared" si="76"/>
        <v>8.7925696594427247</v>
      </c>
      <c r="K956">
        <f t="shared" si="77"/>
        <v>6.5428276573787407</v>
      </c>
      <c r="L956">
        <f t="shared" si="78"/>
        <v>1.3438485804416405</v>
      </c>
      <c r="N956">
        <f t="shared" si="80"/>
        <v>4845</v>
      </c>
    </row>
    <row r="957" spans="1:14" x14ac:dyDescent="0.2">
      <c r="A957" s="7">
        <v>41011</v>
      </c>
      <c r="B957" s="2">
        <v>473</v>
      </c>
      <c r="C957" s="2">
        <v>1983</v>
      </c>
      <c r="D957" s="2">
        <v>1229</v>
      </c>
      <c r="E957" s="2">
        <v>876</v>
      </c>
      <c r="F957" s="2">
        <v>284</v>
      </c>
      <c r="G957" s="3">
        <f t="shared" si="75"/>
        <v>56.130030959752325</v>
      </c>
      <c r="H957" s="6">
        <f t="shared" si="72"/>
        <v>63.07752745464105</v>
      </c>
      <c r="J957">
        <f t="shared" si="76"/>
        <v>9.7626418988648087</v>
      </c>
      <c r="K957">
        <f t="shared" si="77"/>
        <v>5.8617131062951495</v>
      </c>
      <c r="L957">
        <f t="shared" si="78"/>
        <v>1.6654929577464788</v>
      </c>
      <c r="N957">
        <f t="shared" si="80"/>
        <v>4845</v>
      </c>
    </row>
    <row r="958" spans="1:14" x14ac:dyDescent="0.2">
      <c r="A958" s="7">
        <v>41012</v>
      </c>
      <c r="B958" s="2">
        <v>453</v>
      </c>
      <c r="C958" s="2">
        <v>1903</v>
      </c>
      <c r="D958" s="2">
        <v>1244</v>
      </c>
      <c r="E958" s="2">
        <v>938</v>
      </c>
      <c r="F958" s="2">
        <v>309</v>
      </c>
      <c r="G958" s="3">
        <f t="shared" si="75"/>
        <v>55.170208376315244</v>
      </c>
      <c r="H958" s="6">
        <f t="shared" si="72"/>
        <v>62.869262554457947</v>
      </c>
      <c r="J958">
        <f t="shared" si="76"/>
        <v>9.3459872085826277</v>
      </c>
      <c r="K958">
        <f t="shared" si="77"/>
        <v>6.3750773674437795</v>
      </c>
      <c r="L958">
        <f t="shared" si="78"/>
        <v>1.4660194174757282</v>
      </c>
      <c r="N958">
        <f t="shared" si="80"/>
        <v>4847</v>
      </c>
    </row>
    <row r="959" spans="1:14" x14ac:dyDescent="0.2">
      <c r="A959" s="7">
        <v>41015</v>
      </c>
      <c r="B959" s="2">
        <v>460</v>
      </c>
      <c r="C959" s="2">
        <v>1889</v>
      </c>
      <c r="D959" s="2">
        <v>1233</v>
      </c>
      <c r="E959" s="2">
        <v>947</v>
      </c>
      <c r="F959" s="2">
        <v>318</v>
      </c>
      <c r="G959" s="3">
        <f t="shared" si="75"/>
        <v>55.05879925727254</v>
      </c>
      <c r="H959" s="6">
        <f t="shared" si="72"/>
        <v>62.651492905336511</v>
      </c>
      <c r="J959">
        <f t="shared" si="76"/>
        <v>9.4904064369713232</v>
      </c>
      <c r="K959">
        <f t="shared" si="77"/>
        <v>6.5607592325149575</v>
      </c>
      <c r="L959">
        <f t="shared" si="78"/>
        <v>1.4465408805031448</v>
      </c>
      <c r="N959">
        <f t="shared" si="80"/>
        <v>4847</v>
      </c>
    </row>
    <row r="960" spans="1:14" x14ac:dyDescent="0.2">
      <c r="A960" s="7">
        <v>41016</v>
      </c>
      <c r="B960" s="2">
        <v>494</v>
      </c>
      <c r="C960" s="2">
        <v>1996</v>
      </c>
      <c r="D960" s="2">
        <v>1185</v>
      </c>
      <c r="E960" s="2">
        <v>885</v>
      </c>
      <c r="F960" s="2">
        <v>287</v>
      </c>
      <c r="G960" s="3">
        <f t="shared" si="75"/>
        <v>56.292552094078815</v>
      </c>
      <c r="H960" s="6">
        <f t="shared" si="72"/>
        <v>62.427570377847985</v>
      </c>
      <c r="J960">
        <f t="shared" si="76"/>
        <v>10.191871260573551</v>
      </c>
      <c r="K960">
        <f t="shared" si="77"/>
        <v>5.921188363936456</v>
      </c>
      <c r="L960">
        <f t="shared" si="78"/>
        <v>1.7212543554006967</v>
      </c>
      <c r="N960">
        <f t="shared" si="80"/>
        <v>4847</v>
      </c>
    </row>
    <row r="961" spans="1:14" x14ac:dyDescent="0.2">
      <c r="A961" s="7">
        <v>41017</v>
      </c>
      <c r="B961" s="2">
        <v>482</v>
      </c>
      <c r="C961" s="2">
        <v>1956</v>
      </c>
      <c r="D961" s="2">
        <v>1186</v>
      </c>
      <c r="E961" s="2">
        <v>912</v>
      </c>
      <c r="F961" s="2">
        <v>311</v>
      </c>
      <c r="G961" s="3">
        <f t="shared" si="75"/>
        <v>55.719001444192287</v>
      </c>
      <c r="H961" s="6">
        <f t="shared" si="72"/>
        <v>62.189348061535348</v>
      </c>
      <c r="J961">
        <f t="shared" si="76"/>
        <v>9.9442954404786459</v>
      </c>
      <c r="K961">
        <f t="shared" si="77"/>
        <v>6.4163400041262637</v>
      </c>
      <c r="L961">
        <f t="shared" si="78"/>
        <v>1.5498392282958198</v>
      </c>
      <c r="N961">
        <f t="shared" si="80"/>
        <v>4847</v>
      </c>
    </row>
    <row r="962" spans="1:14" x14ac:dyDescent="0.2">
      <c r="A962" s="7">
        <v>41018</v>
      </c>
      <c r="B962" s="2">
        <v>471</v>
      </c>
      <c r="C962" s="2">
        <v>1924</v>
      </c>
      <c r="D962" s="2">
        <v>1167</v>
      </c>
      <c r="E962" s="2">
        <v>960</v>
      </c>
      <c r="F962" s="2">
        <v>325</v>
      </c>
      <c r="G962" s="3">
        <f t="shared" si="75"/>
        <v>55.182587167319994</v>
      </c>
      <c r="H962" s="6">
        <f t="shared" si="72"/>
        <v>61.939448229835435</v>
      </c>
      <c r="J962">
        <f t="shared" si="76"/>
        <v>9.7173509387249837</v>
      </c>
      <c r="K962">
        <f t="shared" si="77"/>
        <v>6.7051784609036513</v>
      </c>
      <c r="L962">
        <f t="shared" si="78"/>
        <v>1.4492307692307691</v>
      </c>
      <c r="N962">
        <f t="shared" si="80"/>
        <v>4847</v>
      </c>
    </row>
    <row r="963" spans="1:14" x14ac:dyDescent="0.2">
      <c r="A963" s="7">
        <v>41019</v>
      </c>
      <c r="B963" s="2">
        <v>512</v>
      </c>
      <c r="C963" s="2">
        <v>1963</v>
      </c>
      <c r="D963" s="2">
        <v>1188</v>
      </c>
      <c r="E963" s="2">
        <v>882</v>
      </c>
      <c r="F963" s="2">
        <v>303</v>
      </c>
      <c r="G963" s="3">
        <f t="shared" si="75"/>
        <v>56.183993399339933</v>
      </c>
      <c r="H963" s="6">
        <f t="shared" si="72"/>
        <v>61.717699584833888</v>
      </c>
      <c r="J963">
        <f t="shared" si="76"/>
        <v>10.561056105610561</v>
      </c>
      <c r="K963">
        <f t="shared" si="77"/>
        <v>6.25</v>
      </c>
      <c r="L963">
        <f t="shared" si="78"/>
        <v>1.6897689768976898</v>
      </c>
      <c r="N963">
        <f t="shared" ref="N963:N1114" si="81">B963+C963+D963+E963+F963</f>
        <v>4848</v>
      </c>
    </row>
    <row r="964" spans="1:14" x14ac:dyDescent="0.2">
      <c r="A964" s="7">
        <v>41022</v>
      </c>
      <c r="B964" s="2">
        <v>460</v>
      </c>
      <c r="C964" s="2">
        <v>1867</v>
      </c>
      <c r="D964" s="2">
        <v>1224</v>
      </c>
      <c r="E964" s="2">
        <v>960</v>
      </c>
      <c r="F964" s="2">
        <v>337</v>
      </c>
      <c r="G964" s="3">
        <f t="shared" si="75"/>
        <v>54.756600660066006</v>
      </c>
      <c r="H964" s="6">
        <f t="shared" si="72"/>
        <v>61.460680064166553</v>
      </c>
      <c r="J964">
        <f t="shared" si="76"/>
        <v>9.4884488448844877</v>
      </c>
      <c r="K964">
        <f t="shared" si="77"/>
        <v>6.9513201320132012</v>
      </c>
      <c r="L964">
        <f t="shared" si="78"/>
        <v>1.3649851632047476</v>
      </c>
      <c r="N964">
        <f t="shared" si="81"/>
        <v>4848</v>
      </c>
    </row>
    <row r="965" spans="1:14" x14ac:dyDescent="0.2">
      <c r="A965" s="7">
        <v>41023</v>
      </c>
      <c r="B965" s="2">
        <v>474</v>
      </c>
      <c r="C965" s="2">
        <v>1861</v>
      </c>
      <c r="D965" s="2">
        <v>1211</v>
      </c>
      <c r="E965" s="2">
        <v>955</v>
      </c>
      <c r="F965" s="2">
        <v>343</v>
      </c>
      <c r="G965" s="3">
        <f t="shared" si="75"/>
        <v>54.822460776218001</v>
      </c>
      <c r="H965" s="6">
        <f t="shared" si="72"/>
        <v>61.225508157849951</v>
      </c>
      <c r="J965">
        <f t="shared" si="76"/>
        <v>9.7853014037985133</v>
      </c>
      <c r="K965">
        <f t="shared" si="77"/>
        <v>7.0809248554913298</v>
      </c>
      <c r="L965">
        <f t="shared" si="78"/>
        <v>1.3819241982507287</v>
      </c>
      <c r="N965">
        <f t="shared" si="81"/>
        <v>4844</v>
      </c>
    </row>
    <row r="966" spans="1:14" x14ac:dyDescent="0.2">
      <c r="A966" s="7">
        <v>41024</v>
      </c>
      <c r="B966" s="2">
        <v>527</v>
      </c>
      <c r="C966" s="2">
        <v>1982</v>
      </c>
      <c r="D966" s="2">
        <v>1150</v>
      </c>
      <c r="E966" s="2">
        <v>890</v>
      </c>
      <c r="F966" s="2">
        <v>246</v>
      </c>
      <c r="G966" s="3">
        <f t="shared" si="75"/>
        <v>56.89885297184567</v>
      </c>
      <c r="H966" s="6">
        <f t="shared" si="72"/>
        <v>61.022616368203074</v>
      </c>
      <c r="J966">
        <f t="shared" si="76"/>
        <v>10.990615224191867</v>
      </c>
      <c r="K966">
        <f t="shared" si="77"/>
        <v>5.1303441084462982</v>
      </c>
      <c r="L966">
        <f t="shared" si="78"/>
        <v>2.1422764227642279</v>
      </c>
      <c r="N966">
        <f t="shared" si="81"/>
        <v>4795</v>
      </c>
    </row>
    <row r="967" spans="1:14" x14ac:dyDescent="0.2">
      <c r="A967" s="7">
        <v>41025</v>
      </c>
      <c r="B967" s="2">
        <v>559</v>
      </c>
      <c r="C967" s="2">
        <v>2024</v>
      </c>
      <c r="D967" s="2">
        <v>1086</v>
      </c>
      <c r="E967" s="2">
        <v>906</v>
      </c>
      <c r="F967" s="2">
        <v>268</v>
      </c>
      <c r="G967" s="3">
        <f t="shared" si="75"/>
        <v>57.020441874870947</v>
      </c>
      <c r="H967" s="6">
        <f t="shared" si="72"/>
        <v>60.829019026503772</v>
      </c>
      <c r="J967">
        <f t="shared" si="76"/>
        <v>11.542432376626058</v>
      </c>
      <c r="K967">
        <f t="shared" si="77"/>
        <v>5.5337600660747475</v>
      </c>
      <c r="L967">
        <f t="shared" si="78"/>
        <v>2.0858208955223878</v>
      </c>
      <c r="N967">
        <f t="shared" si="81"/>
        <v>4843</v>
      </c>
    </row>
    <row r="968" spans="1:14" x14ac:dyDescent="0.2">
      <c r="A968" s="7">
        <v>41026</v>
      </c>
      <c r="B968" s="2">
        <v>606</v>
      </c>
      <c r="C968" s="2">
        <v>2056</v>
      </c>
      <c r="D968" s="2">
        <v>1077</v>
      </c>
      <c r="E968" s="2">
        <v>838</v>
      </c>
      <c r="F968" s="2">
        <v>266</v>
      </c>
      <c r="G968" s="3">
        <f t="shared" si="75"/>
        <v>57.838116869708855</v>
      </c>
      <c r="H968" s="6">
        <f t="shared" si="72"/>
        <v>60.666242553932953</v>
      </c>
      <c r="J968">
        <f t="shared" si="76"/>
        <v>12.512905224034689</v>
      </c>
      <c r="K968">
        <f t="shared" si="77"/>
        <v>5.4924633491637413</v>
      </c>
      <c r="L968">
        <f t="shared" si="78"/>
        <v>2.2781954887218046</v>
      </c>
      <c r="N968">
        <f t="shared" si="81"/>
        <v>4843</v>
      </c>
    </row>
    <row r="969" spans="1:14" x14ac:dyDescent="0.2">
      <c r="A969" s="7">
        <v>41029</v>
      </c>
      <c r="B969" s="2">
        <v>564</v>
      </c>
      <c r="C969" s="2">
        <v>2027</v>
      </c>
      <c r="D969" s="2">
        <v>1105</v>
      </c>
      <c r="E969" s="2">
        <v>858</v>
      </c>
      <c r="F969" s="2">
        <v>288</v>
      </c>
      <c r="G969" s="3">
        <f t="shared" si="75"/>
        <v>57.108632796365136</v>
      </c>
      <c r="H969" s="6">
        <f t="shared" si="72"/>
        <v>60.469227140266241</v>
      </c>
      <c r="J969">
        <f t="shared" si="76"/>
        <v>11.648079306071871</v>
      </c>
      <c r="K969">
        <f t="shared" si="77"/>
        <v>5.9479553903345721</v>
      </c>
      <c r="L969">
        <f t="shared" si="78"/>
        <v>1.9583333333333335</v>
      </c>
      <c r="N969">
        <f t="shared" si="81"/>
        <v>4842</v>
      </c>
    </row>
    <row r="970" spans="1:14" x14ac:dyDescent="0.2">
      <c r="A970" s="7">
        <v>41030</v>
      </c>
      <c r="B970" s="2">
        <v>569</v>
      </c>
      <c r="C970" s="2">
        <v>2003</v>
      </c>
      <c r="D970" s="2">
        <v>1124</v>
      </c>
      <c r="E970" s="2">
        <v>843</v>
      </c>
      <c r="F970" s="2">
        <v>301</v>
      </c>
      <c r="G970" s="3">
        <f t="shared" si="75"/>
        <v>57.008264462809919</v>
      </c>
      <c r="H970" s="6">
        <f t="shared" si="72"/>
        <v>60.265711902556625</v>
      </c>
      <c r="J970">
        <f t="shared" si="76"/>
        <v>11.756198347107437</v>
      </c>
      <c r="K970">
        <f t="shared" si="77"/>
        <v>6.2190082644628095</v>
      </c>
      <c r="L970">
        <f t="shared" si="78"/>
        <v>1.8903654485049834</v>
      </c>
      <c r="N970">
        <f t="shared" si="81"/>
        <v>4840</v>
      </c>
    </row>
    <row r="971" spans="1:14" x14ac:dyDescent="0.2">
      <c r="A971" s="7">
        <v>41031</v>
      </c>
      <c r="B971" s="2">
        <v>596</v>
      </c>
      <c r="C971" s="2">
        <v>1977</v>
      </c>
      <c r="D971" s="2">
        <v>1097</v>
      </c>
      <c r="E971" s="2">
        <v>870</v>
      </c>
      <c r="F971" s="2">
        <v>298</v>
      </c>
      <c r="G971" s="3">
        <f t="shared" si="75"/>
        <v>57.040099214551468</v>
      </c>
      <c r="H971" s="6">
        <f t="shared" si="72"/>
        <v>60.074045284829943</v>
      </c>
      <c r="J971">
        <f t="shared" si="76"/>
        <v>12.319140140553948</v>
      </c>
      <c r="K971">
        <f t="shared" si="77"/>
        <v>6.159570070276974</v>
      </c>
      <c r="L971">
        <f t="shared" si="78"/>
        <v>2</v>
      </c>
      <c r="N971">
        <f t="shared" si="81"/>
        <v>4838</v>
      </c>
    </row>
    <row r="972" spans="1:14" x14ac:dyDescent="0.2">
      <c r="A972" s="7">
        <v>41032</v>
      </c>
      <c r="B972" s="2">
        <v>531</v>
      </c>
      <c r="C972" s="2">
        <v>1871</v>
      </c>
      <c r="D972" s="2">
        <v>1129</v>
      </c>
      <c r="E972" s="2">
        <v>960</v>
      </c>
      <c r="F972" s="2">
        <v>346</v>
      </c>
      <c r="G972" s="3">
        <f t="shared" si="75"/>
        <v>55.29667149059334</v>
      </c>
      <c r="H972" s="6">
        <f t="shared" si="72"/>
        <v>59.864611413639153</v>
      </c>
      <c r="J972">
        <f t="shared" si="76"/>
        <v>10.977878850527187</v>
      </c>
      <c r="K972">
        <f t="shared" si="77"/>
        <v>7.1531941285921024</v>
      </c>
      <c r="L972">
        <f t="shared" si="78"/>
        <v>1.5346820809248556</v>
      </c>
      <c r="N972">
        <f t="shared" si="81"/>
        <v>4837</v>
      </c>
    </row>
    <row r="973" spans="1:14" x14ac:dyDescent="0.2">
      <c r="A973" s="7">
        <v>41033</v>
      </c>
      <c r="B973" s="2">
        <v>437</v>
      </c>
      <c r="C973" s="2">
        <v>1728</v>
      </c>
      <c r="D973" s="2">
        <v>1200</v>
      </c>
      <c r="E973" s="2">
        <v>1053</v>
      </c>
      <c r="F973" s="2">
        <v>434</v>
      </c>
      <c r="G973" s="3">
        <f t="shared" si="75"/>
        <v>52.807089859851608</v>
      </c>
      <c r="H973" s="6">
        <f t="shared" si="72"/>
        <v>59.589369355811456</v>
      </c>
      <c r="J973">
        <f t="shared" si="76"/>
        <v>9.0065952184666109</v>
      </c>
      <c r="K973">
        <f t="shared" si="77"/>
        <v>8.9447650453421268</v>
      </c>
      <c r="L973">
        <f t="shared" si="78"/>
        <v>1.0069124423963134</v>
      </c>
      <c r="N973">
        <f t="shared" si="81"/>
        <v>4852</v>
      </c>
    </row>
    <row r="974" spans="1:14" x14ac:dyDescent="0.2">
      <c r="A974" s="7">
        <v>41036</v>
      </c>
      <c r="B974" s="2">
        <v>443</v>
      </c>
      <c r="C974" s="2">
        <v>1713</v>
      </c>
      <c r="D974" s="2">
        <v>1181</v>
      </c>
      <c r="E974" s="2">
        <v>1056</v>
      </c>
      <c r="F974" s="2">
        <v>447</v>
      </c>
      <c r="G974" s="3">
        <f t="shared" si="75"/>
        <v>52.68181818181818</v>
      </c>
      <c r="H974" s="6">
        <f t="shared" si="72"/>
        <v>59.313477592516023</v>
      </c>
      <c r="J974">
        <f t="shared" si="76"/>
        <v>9.1528925619834709</v>
      </c>
      <c r="K974">
        <f t="shared" si="77"/>
        <v>9.2355371900826455</v>
      </c>
      <c r="L974">
        <f t="shared" si="78"/>
        <v>0.99105145413870233</v>
      </c>
      <c r="N974">
        <f t="shared" si="81"/>
        <v>4840</v>
      </c>
    </row>
    <row r="975" spans="1:14" x14ac:dyDescent="0.2">
      <c r="A975" s="7">
        <v>41037</v>
      </c>
      <c r="B975" s="2">
        <v>411</v>
      </c>
      <c r="C975" s="2">
        <v>1691</v>
      </c>
      <c r="D975" s="2">
        <v>1174</v>
      </c>
      <c r="E975" s="2">
        <v>1083</v>
      </c>
      <c r="F975" s="2">
        <v>478</v>
      </c>
      <c r="G975" s="3">
        <f t="shared" si="75"/>
        <v>51.959892495348356</v>
      </c>
      <c r="H975" s="6">
        <f t="shared" si="72"/>
        <v>59.030482984149764</v>
      </c>
      <c r="J975">
        <f t="shared" si="76"/>
        <v>8.4970022741368609</v>
      </c>
      <c r="K975">
        <f t="shared" si="77"/>
        <v>9.8821583626214604</v>
      </c>
      <c r="L975">
        <f t="shared" si="78"/>
        <v>0.85983263598326343</v>
      </c>
      <c r="N975">
        <f t="shared" si="81"/>
        <v>4837</v>
      </c>
    </row>
    <row r="976" spans="1:14" x14ac:dyDescent="0.2">
      <c r="A976" s="7">
        <v>41038</v>
      </c>
      <c r="B976" s="2">
        <v>408</v>
      </c>
      <c r="C976" s="2">
        <v>1660</v>
      </c>
      <c r="D976" s="2">
        <v>1140</v>
      </c>
      <c r="E976" s="2">
        <v>1143</v>
      </c>
      <c r="F976" s="2">
        <v>486</v>
      </c>
      <c r="G976" s="3">
        <f t="shared" si="75"/>
        <v>51.49266074012818</v>
      </c>
      <c r="H976" s="6">
        <f t="shared" si="72"/>
        <v>58.746221218527836</v>
      </c>
      <c r="J976">
        <f t="shared" si="76"/>
        <v>8.4349803597271027</v>
      </c>
      <c r="K976">
        <f t="shared" si="77"/>
        <v>10.047550134380815</v>
      </c>
      <c r="L976">
        <f t="shared" si="78"/>
        <v>0.83950617283950602</v>
      </c>
      <c r="N976">
        <f t="shared" si="81"/>
        <v>4837</v>
      </c>
    </row>
    <row r="977" spans="1:14" x14ac:dyDescent="0.2">
      <c r="A977" s="7">
        <v>41039</v>
      </c>
      <c r="B977" s="2">
        <v>422</v>
      </c>
      <c r="C977" s="2">
        <v>1667</v>
      </c>
      <c r="D977" s="2">
        <v>1152</v>
      </c>
      <c r="E977" s="2">
        <v>1135</v>
      </c>
      <c r="F977" s="2">
        <v>462</v>
      </c>
      <c r="G977" s="3">
        <f t="shared" si="75"/>
        <v>51.8685407193055</v>
      </c>
      <c r="H977" s="6">
        <f t="shared" si="72"/>
        <v>58.513323991676842</v>
      </c>
      <c r="J977">
        <f t="shared" si="76"/>
        <v>8.7226126498553125</v>
      </c>
      <c r="K977">
        <f t="shared" si="77"/>
        <v>9.5494005787515501</v>
      </c>
      <c r="L977">
        <f t="shared" si="78"/>
        <v>0.91341991341991347</v>
      </c>
      <c r="N977">
        <f t="shared" si="81"/>
        <v>4838</v>
      </c>
    </row>
    <row r="978" spans="1:14" x14ac:dyDescent="0.2">
      <c r="A978" s="7">
        <v>41040</v>
      </c>
      <c r="B978" s="2">
        <v>408</v>
      </c>
      <c r="C978" s="2">
        <v>1653</v>
      </c>
      <c r="D978" s="2">
        <v>1134</v>
      </c>
      <c r="E978" s="2">
        <v>1162</v>
      </c>
      <c r="F978" s="2">
        <v>479</v>
      </c>
      <c r="G978" s="3">
        <f t="shared" si="75"/>
        <v>51.443341604631925</v>
      </c>
      <c r="H978" s="6">
        <f t="shared" si="72"/>
        <v>58.268458865006586</v>
      </c>
      <c r="J978">
        <f t="shared" si="76"/>
        <v>8.4367245657568244</v>
      </c>
      <c r="K978">
        <f t="shared" si="77"/>
        <v>9.9048800661703886</v>
      </c>
      <c r="L978">
        <f t="shared" si="78"/>
        <v>0.85177453027139882</v>
      </c>
      <c r="N978">
        <f t="shared" si="81"/>
        <v>4836</v>
      </c>
    </row>
    <row r="979" spans="1:14" x14ac:dyDescent="0.2">
      <c r="A979" s="7">
        <v>41043</v>
      </c>
      <c r="B979" s="2">
        <v>379</v>
      </c>
      <c r="C979" s="2">
        <v>1546</v>
      </c>
      <c r="D979" s="2">
        <v>1143</v>
      </c>
      <c r="E979" s="2">
        <v>1235</v>
      </c>
      <c r="F979" s="2">
        <v>533</v>
      </c>
      <c r="G979" s="3">
        <f t="shared" si="75"/>
        <v>50.012406947890817</v>
      </c>
      <c r="H979" s="6">
        <f t="shared" si="72"/>
        <v>58.038063824939407</v>
      </c>
      <c r="J979">
        <f t="shared" si="76"/>
        <v>7.8370554177005793</v>
      </c>
      <c r="K979">
        <f t="shared" si="77"/>
        <v>11.021505376344086</v>
      </c>
      <c r="L979">
        <f t="shared" si="78"/>
        <v>0.71106941838649163</v>
      </c>
      <c r="N979">
        <f t="shared" si="81"/>
        <v>4836</v>
      </c>
    </row>
    <row r="980" spans="1:14" x14ac:dyDescent="0.2">
      <c r="A980" s="7">
        <v>41044</v>
      </c>
      <c r="B980" s="2">
        <v>383</v>
      </c>
      <c r="C980" s="2">
        <v>1505</v>
      </c>
      <c r="D980" s="2">
        <v>1131</v>
      </c>
      <c r="E980" s="2">
        <v>1235</v>
      </c>
      <c r="F980" s="2">
        <v>581</v>
      </c>
      <c r="G980" s="3">
        <f t="shared" si="75"/>
        <v>49.478800413650468</v>
      </c>
      <c r="H980" s="6">
        <f t="shared" si="72"/>
        <v>57.800412110440135</v>
      </c>
      <c r="J980">
        <f t="shared" si="76"/>
        <v>7.9214064115822129</v>
      </c>
      <c r="K980">
        <f t="shared" si="77"/>
        <v>12.016546018614271</v>
      </c>
      <c r="L980">
        <f t="shared" si="78"/>
        <v>0.65920826161790014</v>
      </c>
      <c r="N980">
        <f t="shared" si="81"/>
        <v>4835</v>
      </c>
    </row>
    <row r="981" spans="1:14" x14ac:dyDescent="0.2">
      <c r="A981" s="7">
        <v>41045</v>
      </c>
      <c r="B981" s="2">
        <v>341</v>
      </c>
      <c r="C981" s="2">
        <v>1466</v>
      </c>
      <c r="D981" s="2">
        <v>1111</v>
      </c>
      <c r="E981" s="2">
        <v>1277</v>
      </c>
      <c r="F981" s="2">
        <v>641</v>
      </c>
      <c r="G981" s="3">
        <f t="shared" si="75"/>
        <v>48.300248138957819</v>
      </c>
      <c r="H981" s="6">
        <f t="shared" si="72"/>
        <v>57.597817939734661</v>
      </c>
      <c r="J981">
        <f t="shared" si="76"/>
        <v>7.0512820512820511</v>
      </c>
      <c r="K981">
        <f t="shared" si="77"/>
        <v>13.254755996691481</v>
      </c>
      <c r="L981">
        <f t="shared" si="78"/>
        <v>0.53198127925117</v>
      </c>
      <c r="N981">
        <f t="shared" si="81"/>
        <v>4836</v>
      </c>
    </row>
    <row r="982" spans="1:14" x14ac:dyDescent="0.2">
      <c r="A982" s="7">
        <v>41046</v>
      </c>
      <c r="B982" s="2">
        <v>257</v>
      </c>
      <c r="C982" s="2">
        <v>1286</v>
      </c>
      <c r="D982" s="2">
        <v>1141</v>
      </c>
      <c r="E982" s="2">
        <v>1421</v>
      </c>
      <c r="F982" s="2">
        <v>729</v>
      </c>
      <c r="G982" s="3">
        <f t="shared" si="75"/>
        <v>45.535788167149356</v>
      </c>
      <c r="H982" s="6">
        <f t="shared" si="72"/>
        <v>57.325492646754149</v>
      </c>
      <c r="J982">
        <f t="shared" si="76"/>
        <v>5.3165080678527099</v>
      </c>
      <c r="K982">
        <f t="shared" si="77"/>
        <v>15.08067852709971</v>
      </c>
      <c r="L982">
        <f t="shared" si="78"/>
        <v>0.35253772290809327</v>
      </c>
      <c r="N982">
        <f t="shared" si="81"/>
        <v>4834</v>
      </c>
    </row>
    <row r="983" spans="1:14" x14ac:dyDescent="0.2">
      <c r="A983" s="7">
        <v>41047</v>
      </c>
      <c r="B983" s="2">
        <v>218</v>
      </c>
      <c r="C983" s="2">
        <v>1197</v>
      </c>
      <c r="D983" s="2">
        <v>1107</v>
      </c>
      <c r="E983" s="2">
        <v>1511</v>
      </c>
      <c r="F983" s="2">
        <v>799</v>
      </c>
      <c r="G983" s="3">
        <f t="shared" si="75"/>
        <v>43.890728476821195</v>
      </c>
      <c r="H983" s="6">
        <f t="shared" ref="H983:H1114" si="82">AVERAGE(G934:G983)</f>
        <v>57.010028527765989</v>
      </c>
      <c r="J983">
        <f t="shared" si="76"/>
        <v>4.5115894039735096</v>
      </c>
      <c r="K983">
        <f t="shared" si="77"/>
        <v>16.535596026490065</v>
      </c>
      <c r="L983">
        <f t="shared" si="78"/>
        <v>0.27284105131414266</v>
      </c>
      <c r="N983">
        <f t="shared" si="81"/>
        <v>4832</v>
      </c>
    </row>
    <row r="984" spans="1:14" x14ac:dyDescent="0.2">
      <c r="A984" s="7">
        <v>41050</v>
      </c>
      <c r="B984" s="2">
        <v>235</v>
      </c>
      <c r="C984" s="2">
        <v>1318</v>
      </c>
      <c r="D984" s="2">
        <v>1137</v>
      </c>
      <c r="E984" s="2">
        <v>1447</v>
      </c>
      <c r="F984" s="2">
        <v>695</v>
      </c>
      <c r="G984" s="3">
        <f t="shared" si="75"/>
        <v>45.658112582781456</v>
      </c>
      <c r="H984" s="6">
        <f t="shared" si="82"/>
        <v>56.709666189257675</v>
      </c>
      <c r="J984">
        <f t="shared" si="76"/>
        <v>4.8634105960264904</v>
      </c>
      <c r="K984">
        <f t="shared" si="77"/>
        <v>14.383278145695364</v>
      </c>
      <c r="L984">
        <f t="shared" si="78"/>
        <v>0.33812949640287771</v>
      </c>
      <c r="N984">
        <f t="shared" si="81"/>
        <v>4832</v>
      </c>
    </row>
    <row r="985" spans="1:14" x14ac:dyDescent="0.2">
      <c r="A985" s="7">
        <v>41051</v>
      </c>
      <c r="B985" s="2">
        <v>239</v>
      </c>
      <c r="C985" s="2">
        <v>1269</v>
      </c>
      <c r="D985" s="2">
        <v>1197</v>
      </c>
      <c r="E985" s="2">
        <v>1393</v>
      </c>
      <c r="F985" s="2">
        <v>733</v>
      </c>
      <c r="G985" s="3">
        <f t="shared" si="75"/>
        <v>45.396398261229557</v>
      </c>
      <c r="H985" s="6">
        <f t="shared" si="82"/>
        <v>56.398420600763259</v>
      </c>
      <c r="J985">
        <f t="shared" si="76"/>
        <v>4.9472158973297455</v>
      </c>
      <c r="K985">
        <f t="shared" si="77"/>
        <v>15.172842061684952</v>
      </c>
      <c r="L985">
        <f t="shared" si="78"/>
        <v>0.32605729877216916</v>
      </c>
      <c r="N985">
        <f t="shared" si="81"/>
        <v>4831</v>
      </c>
    </row>
    <row r="986" spans="1:14" x14ac:dyDescent="0.2">
      <c r="A986" s="7">
        <v>41052</v>
      </c>
      <c r="B986" s="2">
        <v>251</v>
      </c>
      <c r="C986" s="2">
        <v>1282</v>
      </c>
      <c r="D986" s="2">
        <v>1176</v>
      </c>
      <c r="E986" s="2">
        <v>1421</v>
      </c>
      <c r="F986" s="2">
        <v>701</v>
      </c>
      <c r="G986" s="3">
        <f t="shared" si="75"/>
        <v>45.698613123576898</v>
      </c>
      <c r="H986" s="6">
        <f t="shared" si="82"/>
        <v>56.062638764874137</v>
      </c>
      <c r="J986">
        <f t="shared" si="76"/>
        <v>5.1956116746015315</v>
      </c>
      <c r="K986">
        <f t="shared" si="77"/>
        <v>14.510453322293522</v>
      </c>
      <c r="L986">
        <f t="shared" si="78"/>
        <v>0.35805991440798857</v>
      </c>
      <c r="N986">
        <f t="shared" si="81"/>
        <v>4831</v>
      </c>
    </row>
    <row r="987" spans="1:14" x14ac:dyDescent="0.2">
      <c r="A987" s="7">
        <v>41053</v>
      </c>
      <c r="B987" s="2">
        <v>265</v>
      </c>
      <c r="C987" s="2">
        <v>1296</v>
      </c>
      <c r="D987" s="2">
        <v>1191</v>
      </c>
      <c r="E987" s="2">
        <v>1391</v>
      </c>
      <c r="F987" s="2">
        <v>691</v>
      </c>
      <c r="G987" s="3">
        <f t="shared" si="75"/>
        <v>46.081919735208935</v>
      </c>
      <c r="H987" s="6">
        <f t="shared" si="82"/>
        <v>55.739006610218539</v>
      </c>
      <c r="J987">
        <f t="shared" si="76"/>
        <v>5.4820024824162186</v>
      </c>
      <c r="K987">
        <f t="shared" si="77"/>
        <v>14.294580057923046</v>
      </c>
      <c r="L987">
        <f t="shared" si="78"/>
        <v>0.38350217076700432</v>
      </c>
      <c r="N987">
        <f t="shared" si="81"/>
        <v>4834</v>
      </c>
    </row>
    <row r="988" spans="1:14" x14ac:dyDescent="0.2">
      <c r="A988" s="7">
        <v>41054</v>
      </c>
      <c r="B988" s="2">
        <v>277</v>
      </c>
      <c r="C988" s="2">
        <v>1313</v>
      </c>
      <c r="D988" s="2">
        <v>1183</v>
      </c>
      <c r="E988" s="2">
        <v>1397</v>
      </c>
      <c r="F988" s="2">
        <v>667</v>
      </c>
      <c r="G988" s="3">
        <f t="shared" si="75"/>
        <v>46.42753772999793</v>
      </c>
      <c r="H988" s="6">
        <f t="shared" si="82"/>
        <v>55.416899470081653</v>
      </c>
      <c r="J988">
        <f t="shared" si="76"/>
        <v>5.7266900971676655</v>
      </c>
      <c r="K988">
        <f t="shared" si="77"/>
        <v>13.789538970436221</v>
      </c>
      <c r="L988">
        <f t="shared" si="78"/>
        <v>0.41529235382308843</v>
      </c>
      <c r="N988">
        <f t="shared" si="81"/>
        <v>4837</v>
      </c>
    </row>
    <row r="989" spans="1:14" x14ac:dyDescent="0.2">
      <c r="A989" s="7">
        <v>41058</v>
      </c>
      <c r="B989" s="2">
        <v>296</v>
      </c>
      <c r="C989" s="2">
        <v>1376</v>
      </c>
      <c r="D989" s="2">
        <v>1203</v>
      </c>
      <c r="E989" s="2">
        <v>1331</v>
      </c>
      <c r="F989" s="2">
        <v>630</v>
      </c>
      <c r="G989" s="3">
        <f t="shared" si="75"/>
        <v>47.423490488006614</v>
      </c>
      <c r="H989" s="6">
        <f t="shared" si="82"/>
        <v>55.115627277777804</v>
      </c>
      <c r="J989">
        <f t="shared" si="76"/>
        <v>6.1207609594706369</v>
      </c>
      <c r="K989">
        <f t="shared" si="77"/>
        <v>13.027295285359802</v>
      </c>
      <c r="L989">
        <f t="shared" si="78"/>
        <v>0.46984126984126984</v>
      </c>
      <c r="N989">
        <f t="shared" si="81"/>
        <v>4836</v>
      </c>
    </row>
    <row r="990" spans="1:14" x14ac:dyDescent="0.2">
      <c r="A990" s="7">
        <v>41059</v>
      </c>
      <c r="B990" s="2">
        <v>250</v>
      </c>
      <c r="C990" s="2">
        <v>1300</v>
      </c>
      <c r="D990" s="2">
        <v>1178</v>
      </c>
      <c r="E990" s="2">
        <v>1397</v>
      </c>
      <c r="F990" s="2">
        <v>713</v>
      </c>
      <c r="G990" s="3">
        <f t="shared" si="75"/>
        <v>45.77097974369574</v>
      </c>
      <c r="H990" s="6">
        <f t="shared" si="82"/>
        <v>54.773874530030454</v>
      </c>
      <c r="J990">
        <f t="shared" si="76"/>
        <v>5.1674245556014879</v>
      </c>
      <c r="K990">
        <f t="shared" si="77"/>
        <v>14.737494832575445</v>
      </c>
      <c r="L990">
        <f t="shared" si="78"/>
        <v>0.35063113604488078</v>
      </c>
      <c r="N990">
        <f t="shared" si="81"/>
        <v>4838</v>
      </c>
    </row>
    <row r="991" spans="1:14" x14ac:dyDescent="0.2">
      <c r="A991" s="7">
        <v>41060</v>
      </c>
      <c r="B991" s="2">
        <v>261</v>
      </c>
      <c r="C991" s="2">
        <v>1322</v>
      </c>
      <c r="D991" s="2">
        <v>1173</v>
      </c>
      <c r="E991" s="2">
        <v>1381</v>
      </c>
      <c r="F991" s="2">
        <v>706</v>
      </c>
      <c r="G991" s="3">
        <f t="shared" si="75"/>
        <v>46.080941565145572</v>
      </c>
      <c r="H991" s="6">
        <f t="shared" si="82"/>
        <v>54.447661886736093</v>
      </c>
      <c r="J991">
        <f t="shared" si="76"/>
        <v>5.3892215568862278</v>
      </c>
      <c r="K991">
        <f t="shared" si="77"/>
        <v>14.577741069584969</v>
      </c>
      <c r="L991">
        <f t="shared" si="78"/>
        <v>0.36968838526912184</v>
      </c>
      <c r="N991">
        <f t="shared" si="81"/>
        <v>4843</v>
      </c>
    </row>
    <row r="992" spans="1:14" x14ac:dyDescent="0.2">
      <c r="A992" s="7">
        <v>41061</v>
      </c>
      <c r="B992" s="2">
        <v>195</v>
      </c>
      <c r="C992" s="2">
        <v>1149</v>
      </c>
      <c r="D992" s="2">
        <v>1102</v>
      </c>
      <c r="E992" s="2">
        <v>1506</v>
      </c>
      <c r="F992" s="2">
        <v>889</v>
      </c>
      <c r="G992" s="3">
        <f t="shared" si="75"/>
        <v>42.790745713695514</v>
      </c>
      <c r="H992" s="6">
        <f t="shared" si="82"/>
        <v>54.057246683265731</v>
      </c>
      <c r="J992">
        <f t="shared" si="76"/>
        <v>4.0280933691386078</v>
      </c>
      <c r="K992">
        <f t="shared" si="77"/>
        <v>18.363974385457549</v>
      </c>
      <c r="L992">
        <f t="shared" si="78"/>
        <v>0.21934758155230596</v>
      </c>
      <c r="N992">
        <f t="shared" si="81"/>
        <v>4841</v>
      </c>
    </row>
    <row r="993" spans="1:14" x14ac:dyDescent="0.2">
      <c r="A993" s="7">
        <v>41064</v>
      </c>
      <c r="B993" s="2">
        <v>192</v>
      </c>
      <c r="C993" s="2">
        <v>1118</v>
      </c>
      <c r="D993" s="2">
        <v>1077</v>
      </c>
      <c r="E993" s="2">
        <v>1542</v>
      </c>
      <c r="F993" s="2">
        <v>911</v>
      </c>
      <c r="G993" s="3">
        <f t="shared" si="75"/>
        <v>42.305785123966942</v>
      </c>
      <c r="H993" s="6">
        <f t="shared" si="82"/>
        <v>53.677257470420834</v>
      </c>
      <c r="J993">
        <f t="shared" si="76"/>
        <v>3.9669421487603307</v>
      </c>
      <c r="K993">
        <f t="shared" si="77"/>
        <v>18.822314049586776</v>
      </c>
      <c r="L993">
        <f t="shared" si="78"/>
        <v>0.21075740944017565</v>
      </c>
      <c r="N993">
        <f t="shared" si="81"/>
        <v>4840</v>
      </c>
    </row>
    <row r="994" spans="1:14" x14ac:dyDescent="0.2">
      <c r="A994" s="7">
        <v>41065</v>
      </c>
      <c r="B994" s="2">
        <v>203</v>
      </c>
      <c r="C994" s="2">
        <v>1203</v>
      </c>
      <c r="D994" s="2">
        <v>1087</v>
      </c>
      <c r="E994" s="2">
        <v>1518</v>
      </c>
      <c r="F994" s="2">
        <v>828</v>
      </c>
      <c r="G994" s="3">
        <f t="shared" si="75"/>
        <v>43.531721430047533</v>
      </c>
      <c r="H994" s="6">
        <f t="shared" si="82"/>
        <v>53.310484797452837</v>
      </c>
      <c r="J994">
        <f t="shared" si="76"/>
        <v>4.1950816284356272</v>
      </c>
      <c r="K994">
        <f t="shared" si="77"/>
        <v>17.110973341599504</v>
      </c>
      <c r="L994">
        <f t="shared" si="78"/>
        <v>0.24516908212560387</v>
      </c>
      <c r="N994">
        <f t="shared" si="81"/>
        <v>4839</v>
      </c>
    </row>
    <row r="995" spans="1:14" x14ac:dyDescent="0.2">
      <c r="A995" s="7">
        <v>41066</v>
      </c>
      <c r="B995" s="2">
        <v>243</v>
      </c>
      <c r="C995" s="2">
        <v>1339</v>
      </c>
      <c r="D995" s="2">
        <v>1148</v>
      </c>
      <c r="E995" s="2">
        <v>1434</v>
      </c>
      <c r="F995" s="2">
        <v>676</v>
      </c>
      <c r="G995" s="3">
        <f t="shared" si="75"/>
        <v>46.028925619834709</v>
      </c>
      <c r="H995" s="6">
        <f t="shared" si="82"/>
        <v>52.965580238008087</v>
      </c>
      <c r="J995">
        <f t="shared" si="76"/>
        <v>5.0206611570247937</v>
      </c>
      <c r="K995">
        <f t="shared" si="77"/>
        <v>13.96694214876033</v>
      </c>
      <c r="L995">
        <f t="shared" si="78"/>
        <v>0.35946745562130183</v>
      </c>
      <c r="N995">
        <f t="shared" si="81"/>
        <v>4840</v>
      </c>
    </row>
    <row r="996" spans="1:14" x14ac:dyDescent="0.2">
      <c r="A996" s="7">
        <v>41067</v>
      </c>
      <c r="B996" s="2">
        <v>228</v>
      </c>
      <c r="C996" s="2">
        <v>1357</v>
      </c>
      <c r="D996" s="2">
        <v>1194</v>
      </c>
      <c r="E996" s="2">
        <v>1398</v>
      </c>
      <c r="F996" s="2">
        <v>663</v>
      </c>
      <c r="G996" s="3">
        <f t="shared" si="75"/>
        <v>46.235537190082646</v>
      </c>
      <c r="H996" s="6">
        <f t="shared" si="82"/>
        <v>52.641549422570932</v>
      </c>
      <c r="J996">
        <f t="shared" si="76"/>
        <v>4.7107438016528924</v>
      </c>
      <c r="K996">
        <f t="shared" si="77"/>
        <v>13.698347107438016</v>
      </c>
      <c r="L996">
        <f t="shared" si="78"/>
        <v>0.34389140271493213</v>
      </c>
      <c r="N996">
        <f t="shared" si="81"/>
        <v>4840</v>
      </c>
    </row>
    <row r="997" spans="1:14" x14ac:dyDescent="0.2">
      <c r="A997" s="7">
        <v>41068</v>
      </c>
      <c r="B997" s="2">
        <v>251</v>
      </c>
      <c r="C997" s="2">
        <v>1391</v>
      </c>
      <c r="D997" s="2">
        <v>1183</v>
      </c>
      <c r="E997" s="2">
        <v>1373</v>
      </c>
      <c r="F997" s="2">
        <v>639</v>
      </c>
      <c r="G997" s="3">
        <f t="shared" si="75"/>
        <v>46.865825925160223</v>
      </c>
      <c r="H997" s="6">
        <f t="shared" si="82"/>
        <v>52.34192063663658</v>
      </c>
      <c r="J997">
        <f t="shared" si="76"/>
        <v>5.1891668389497623</v>
      </c>
      <c r="K997">
        <f t="shared" si="77"/>
        <v>13.210667769278478</v>
      </c>
      <c r="L997">
        <f t="shared" si="78"/>
        <v>0.39280125195618154</v>
      </c>
      <c r="N997">
        <f t="shared" si="81"/>
        <v>4837</v>
      </c>
    </row>
    <row r="998" spans="1:14" x14ac:dyDescent="0.2">
      <c r="A998" s="7">
        <v>41071</v>
      </c>
      <c r="B998" s="2">
        <v>239</v>
      </c>
      <c r="C998" s="2">
        <v>1291</v>
      </c>
      <c r="D998" s="2">
        <v>1175</v>
      </c>
      <c r="E998" s="2">
        <v>1437</v>
      </c>
      <c r="F998" s="2">
        <v>695</v>
      </c>
      <c r="G998" s="3">
        <f t="shared" si="75"/>
        <v>45.625387636965058</v>
      </c>
      <c r="H998" s="6">
        <f t="shared" si="82"/>
        <v>52.024630618018072</v>
      </c>
      <c r="J998">
        <f t="shared" si="76"/>
        <v>4.9410791813107302</v>
      </c>
      <c r="K998">
        <f t="shared" si="77"/>
        <v>14.368410171593963</v>
      </c>
      <c r="L998">
        <f t="shared" si="78"/>
        <v>0.343884892086331</v>
      </c>
      <c r="N998">
        <f t="shared" si="81"/>
        <v>4837</v>
      </c>
    </row>
    <row r="999" spans="1:14" x14ac:dyDescent="0.2">
      <c r="A999" s="7">
        <v>41072</v>
      </c>
      <c r="B999" s="2">
        <v>236</v>
      </c>
      <c r="C999" s="2">
        <v>1330</v>
      </c>
      <c r="D999" s="2">
        <v>1194</v>
      </c>
      <c r="E999" s="2">
        <v>1392</v>
      </c>
      <c r="F999" s="2">
        <v>684</v>
      </c>
      <c r="G999" s="3">
        <f t="shared" si="75"/>
        <v>46.038047973531846</v>
      </c>
      <c r="H999" s="6">
        <f t="shared" si="82"/>
        <v>51.714225426817912</v>
      </c>
      <c r="J999">
        <f t="shared" si="76"/>
        <v>4.8800661703887513</v>
      </c>
      <c r="K999">
        <f t="shared" si="77"/>
        <v>14.143920595533499</v>
      </c>
      <c r="L999">
        <f t="shared" si="78"/>
        <v>0.34502923976608185</v>
      </c>
      <c r="N999">
        <f t="shared" si="81"/>
        <v>4836</v>
      </c>
    </row>
    <row r="1000" spans="1:14" x14ac:dyDescent="0.2">
      <c r="A1000" s="7">
        <v>41073</v>
      </c>
      <c r="B1000" s="2">
        <v>234</v>
      </c>
      <c r="C1000" s="2">
        <v>1296</v>
      </c>
      <c r="D1000" s="2">
        <v>1179</v>
      </c>
      <c r="E1000" s="2">
        <v>1404</v>
      </c>
      <c r="F1000" s="2">
        <v>724</v>
      </c>
      <c r="G1000" s="3">
        <f t="shared" si="75"/>
        <v>45.501343808145542</v>
      </c>
      <c r="H1000" s="6">
        <f t="shared" si="82"/>
        <v>51.372592851321372</v>
      </c>
      <c r="J1000">
        <f t="shared" si="76"/>
        <v>4.8377093239611328</v>
      </c>
      <c r="K1000">
        <f t="shared" si="77"/>
        <v>14.967955344221625</v>
      </c>
      <c r="L1000">
        <f t="shared" si="78"/>
        <v>0.32320441988950277</v>
      </c>
      <c r="N1000">
        <f t="shared" si="81"/>
        <v>4837</v>
      </c>
    </row>
    <row r="1001" spans="1:14" x14ac:dyDescent="0.2">
      <c r="A1001" s="7">
        <v>41074</v>
      </c>
      <c r="B1001" s="2">
        <v>258</v>
      </c>
      <c r="C1001" s="2">
        <v>1334</v>
      </c>
      <c r="D1001" s="2">
        <v>1165</v>
      </c>
      <c r="E1001" s="2">
        <v>1386</v>
      </c>
      <c r="F1001" s="2">
        <v>696</v>
      </c>
      <c r="G1001" s="3">
        <f t="shared" si="75"/>
        <v>46.164496796858856</v>
      </c>
      <c r="H1001" s="6">
        <f t="shared" si="82"/>
        <v>51.059571786431427</v>
      </c>
      <c r="J1001">
        <f t="shared" si="76"/>
        <v>5.3316800991940481</v>
      </c>
      <c r="K1001">
        <f t="shared" si="77"/>
        <v>14.383137011779294</v>
      </c>
      <c r="L1001">
        <f t="shared" si="78"/>
        <v>0.37068965517241376</v>
      </c>
      <c r="N1001">
        <f t="shared" si="81"/>
        <v>4839</v>
      </c>
    </row>
    <row r="1002" spans="1:14" x14ac:dyDescent="0.2">
      <c r="A1002" s="7">
        <v>41075</v>
      </c>
      <c r="B1002" s="2">
        <v>321</v>
      </c>
      <c r="C1002" s="2">
        <v>1527</v>
      </c>
      <c r="D1002" s="2">
        <v>1174</v>
      </c>
      <c r="E1002" s="2">
        <v>1244</v>
      </c>
      <c r="F1002" s="2">
        <v>570</v>
      </c>
      <c r="G1002" s="3">
        <f t="shared" si="75"/>
        <v>49.110835401157985</v>
      </c>
      <c r="H1002" s="6">
        <f t="shared" si="82"/>
        <v>50.843483059447351</v>
      </c>
      <c r="J1002">
        <f t="shared" si="76"/>
        <v>6.6377171215880892</v>
      </c>
      <c r="K1002">
        <f t="shared" si="77"/>
        <v>11.786600496277917</v>
      </c>
      <c r="L1002">
        <f t="shared" si="78"/>
        <v>0.56315789473684208</v>
      </c>
      <c r="N1002">
        <f t="shared" si="81"/>
        <v>4836</v>
      </c>
    </row>
    <row r="1003" spans="1:14" x14ac:dyDescent="0.2">
      <c r="A1003" s="7">
        <v>41078</v>
      </c>
      <c r="B1003" s="2">
        <v>349</v>
      </c>
      <c r="C1003" s="2">
        <v>1550</v>
      </c>
      <c r="D1003" s="2">
        <v>1171</v>
      </c>
      <c r="E1003" s="2">
        <v>1212</v>
      </c>
      <c r="F1003" s="2">
        <v>554</v>
      </c>
      <c r="G1003" s="3">
        <f t="shared" si="75"/>
        <v>49.702233250620345</v>
      </c>
      <c r="H1003" s="6">
        <f t="shared" si="82"/>
        <v>50.643393069358559</v>
      </c>
      <c r="J1003">
        <f t="shared" si="76"/>
        <v>7.2167080231596357</v>
      </c>
      <c r="K1003">
        <f t="shared" si="77"/>
        <v>11.455748552522746</v>
      </c>
      <c r="L1003">
        <f t="shared" si="78"/>
        <v>0.62996389891696747</v>
      </c>
      <c r="N1003">
        <f t="shared" si="81"/>
        <v>4836</v>
      </c>
    </row>
    <row r="1004" spans="1:14" x14ac:dyDescent="0.2">
      <c r="A1004" s="7">
        <v>41079</v>
      </c>
      <c r="B1004" s="2">
        <v>402</v>
      </c>
      <c r="C1004" s="2">
        <v>1707</v>
      </c>
      <c r="D1004" s="2">
        <v>1181</v>
      </c>
      <c r="E1004" s="2">
        <v>1105</v>
      </c>
      <c r="F1004" s="2">
        <v>447</v>
      </c>
      <c r="G1004" s="3">
        <f t="shared" si="75"/>
        <v>52.114828583230072</v>
      </c>
      <c r="H1004" s="6">
        <f t="shared" si="82"/>
        <v>50.523558730430551</v>
      </c>
      <c r="J1004">
        <f t="shared" si="76"/>
        <v>8.3023543990086743</v>
      </c>
      <c r="K1004">
        <f t="shared" si="77"/>
        <v>9.2317224287484514</v>
      </c>
      <c r="L1004">
        <f t="shared" si="78"/>
        <v>0.89932885906040272</v>
      </c>
      <c r="N1004">
        <f t="shared" si="81"/>
        <v>4842</v>
      </c>
    </row>
    <row r="1005" spans="1:14" x14ac:dyDescent="0.2">
      <c r="A1005" s="7">
        <v>41080</v>
      </c>
      <c r="B1005" s="2">
        <v>388</v>
      </c>
      <c r="C1005" s="2">
        <v>1715</v>
      </c>
      <c r="D1005" s="2">
        <v>1205</v>
      </c>
      <c r="E1005" s="2">
        <v>1086</v>
      </c>
      <c r="F1005" s="2">
        <v>444</v>
      </c>
      <c r="G1005" s="3">
        <f t="shared" si="75"/>
        <v>52.137246796196777</v>
      </c>
      <c r="H1005" s="6">
        <f t="shared" si="82"/>
        <v>50.492780328890639</v>
      </c>
      <c r="J1005">
        <f t="shared" si="76"/>
        <v>8.0198429102935105</v>
      </c>
      <c r="K1005">
        <f t="shared" si="77"/>
        <v>9.1773460107482432</v>
      </c>
      <c r="L1005">
        <f t="shared" si="78"/>
        <v>0.87387387387387394</v>
      </c>
      <c r="N1005">
        <f t="shared" si="81"/>
        <v>4838</v>
      </c>
    </row>
    <row r="1006" spans="1:14" x14ac:dyDescent="0.2">
      <c r="A1006" s="7">
        <v>41081</v>
      </c>
      <c r="B1006" s="2">
        <v>329</v>
      </c>
      <c r="C1006" s="2">
        <v>1540</v>
      </c>
      <c r="D1006" s="2">
        <v>1239</v>
      </c>
      <c r="E1006" s="2">
        <v>1175</v>
      </c>
      <c r="F1006" s="2">
        <v>558</v>
      </c>
      <c r="G1006" s="3">
        <f t="shared" si="75"/>
        <v>49.615781863251392</v>
      </c>
      <c r="H1006" s="6">
        <f t="shared" si="82"/>
        <v>50.386107318064845</v>
      </c>
      <c r="J1006">
        <f t="shared" si="76"/>
        <v>6.7961165048543686</v>
      </c>
      <c r="K1006">
        <f t="shared" si="77"/>
        <v>11.526544102458169</v>
      </c>
      <c r="L1006">
        <f t="shared" si="78"/>
        <v>0.58960573476702505</v>
      </c>
      <c r="N1006">
        <f t="shared" si="81"/>
        <v>4841</v>
      </c>
    </row>
    <row r="1007" spans="1:14" x14ac:dyDescent="0.2">
      <c r="A1007" s="7">
        <v>41082</v>
      </c>
      <c r="B1007" s="2">
        <v>415</v>
      </c>
      <c r="C1007" s="2">
        <v>1715</v>
      </c>
      <c r="D1007" s="2">
        <v>1158</v>
      </c>
      <c r="E1007" s="2">
        <v>1048</v>
      </c>
      <c r="F1007" s="2">
        <v>506</v>
      </c>
      <c r="G1007" s="3">
        <f t="shared" si="75"/>
        <v>52.003304419661298</v>
      </c>
      <c r="H1007" s="6">
        <f t="shared" si="82"/>
        <v>50.303572787263022</v>
      </c>
      <c r="J1007">
        <f t="shared" si="76"/>
        <v>8.5708384964890545</v>
      </c>
      <c r="K1007">
        <f t="shared" si="77"/>
        <v>10.450227178851714</v>
      </c>
      <c r="L1007">
        <f t="shared" si="78"/>
        <v>0.82015810276679846</v>
      </c>
      <c r="N1007">
        <f t="shared" si="81"/>
        <v>4842</v>
      </c>
    </row>
    <row r="1008" spans="1:14" x14ac:dyDescent="0.2">
      <c r="A1008" s="7">
        <v>41085</v>
      </c>
      <c r="B1008" s="2">
        <v>396</v>
      </c>
      <c r="C1008" s="2">
        <v>1719</v>
      </c>
      <c r="D1008" s="2">
        <v>1117</v>
      </c>
      <c r="E1008" s="2">
        <v>1083</v>
      </c>
      <c r="F1008" s="2">
        <v>521</v>
      </c>
      <c r="G1008" s="3">
        <f t="shared" si="75"/>
        <v>51.59636062861869</v>
      </c>
      <c r="H1008" s="6">
        <f t="shared" si="82"/>
        <v>50.232095832309085</v>
      </c>
      <c r="J1008">
        <f t="shared" si="76"/>
        <v>8.1885856079404462</v>
      </c>
      <c r="K1008">
        <f t="shared" si="77"/>
        <v>10.77336641852771</v>
      </c>
      <c r="L1008">
        <f t="shared" si="78"/>
        <v>0.7600767754318617</v>
      </c>
      <c r="N1008">
        <f t="shared" si="81"/>
        <v>4836</v>
      </c>
    </row>
    <row r="1009" spans="1:14" x14ac:dyDescent="0.2">
      <c r="A1009" s="7">
        <v>41086</v>
      </c>
      <c r="B1009" s="2">
        <v>402</v>
      </c>
      <c r="C1009" s="2">
        <v>1743</v>
      </c>
      <c r="D1009" s="2">
        <v>1105</v>
      </c>
      <c r="E1009" s="2">
        <v>1075</v>
      </c>
      <c r="F1009" s="2">
        <v>511</v>
      </c>
      <c r="G1009" s="3">
        <f t="shared" si="75"/>
        <v>51.861042183622828</v>
      </c>
      <c r="H1009" s="6">
        <f t="shared" si="82"/>
        <v>50.168140690836097</v>
      </c>
      <c r="J1009">
        <f t="shared" si="76"/>
        <v>8.3126550868486344</v>
      </c>
      <c r="K1009">
        <f t="shared" si="77"/>
        <v>10.566583953680729</v>
      </c>
      <c r="L1009">
        <f t="shared" si="78"/>
        <v>0.78669275929549887</v>
      </c>
      <c r="N1009">
        <f t="shared" si="81"/>
        <v>4836</v>
      </c>
    </row>
    <row r="1010" spans="1:14" x14ac:dyDescent="0.2">
      <c r="A1010" s="7">
        <v>41087</v>
      </c>
      <c r="B1010" s="2">
        <v>430</v>
      </c>
      <c r="C1010" s="2">
        <v>1776</v>
      </c>
      <c r="D1010" s="2">
        <v>1086</v>
      </c>
      <c r="E1010" s="2">
        <v>1070</v>
      </c>
      <c r="F1010" s="2">
        <v>476</v>
      </c>
      <c r="G1010" s="3">
        <f t="shared" si="75"/>
        <v>52.538238941711448</v>
      </c>
      <c r="H1010" s="6">
        <f t="shared" si="82"/>
        <v>50.093054427788751</v>
      </c>
      <c r="J1010">
        <f t="shared" si="76"/>
        <v>8.88797023563456</v>
      </c>
      <c r="K1010">
        <f t="shared" si="77"/>
        <v>9.8387763538652333</v>
      </c>
      <c r="L1010">
        <f t="shared" si="78"/>
        <v>0.90336134453781514</v>
      </c>
      <c r="N1010">
        <f t="shared" si="81"/>
        <v>4838</v>
      </c>
    </row>
    <row r="1011" spans="1:14" x14ac:dyDescent="0.2">
      <c r="A1011" s="7">
        <v>41088</v>
      </c>
      <c r="B1011" s="2">
        <v>430</v>
      </c>
      <c r="C1011" s="2">
        <v>1761</v>
      </c>
      <c r="D1011" s="2">
        <v>1106</v>
      </c>
      <c r="E1011" s="2">
        <v>1074</v>
      </c>
      <c r="F1011" s="2">
        <v>467</v>
      </c>
      <c r="G1011" s="3">
        <f t="shared" si="75"/>
        <v>52.534105002066973</v>
      </c>
      <c r="H1011" s="6">
        <f t="shared" si="82"/>
        <v>50.029356498946242</v>
      </c>
      <c r="J1011">
        <f t="shared" si="76"/>
        <v>8.88797023563456</v>
      </c>
      <c r="K1011">
        <f t="shared" si="77"/>
        <v>9.6527490698635798</v>
      </c>
      <c r="L1011">
        <f t="shared" si="78"/>
        <v>0.92077087794432555</v>
      </c>
      <c r="N1011">
        <f t="shared" si="81"/>
        <v>4838</v>
      </c>
    </row>
    <row r="1012" spans="1:14" x14ac:dyDescent="0.2">
      <c r="A1012" s="7">
        <v>41089</v>
      </c>
      <c r="B1012" s="2">
        <v>574</v>
      </c>
      <c r="C1012" s="2">
        <v>1984</v>
      </c>
      <c r="D1012" s="2">
        <v>1048</v>
      </c>
      <c r="E1012" s="2">
        <v>916</v>
      </c>
      <c r="F1012" s="2">
        <v>313</v>
      </c>
      <c r="G1012" s="3">
        <f t="shared" si="75"/>
        <v>56.577042399172697</v>
      </c>
      <c r="H1012" s="6">
        <f t="shared" si="82"/>
        <v>50.05724560358329</v>
      </c>
      <c r="J1012">
        <f t="shared" si="76"/>
        <v>11.8717683557394</v>
      </c>
      <c r="K1012">
        <f t="shared" si="77"/>
        <v>6.4736297828335054</v>
      </c>
      <c r="L1012">
        <f t="shared" si="78"/>
        <v>1.8338658146964857</v>
      </c>
      <c r="N1012">
        <f t="shared" si="81"/>
        <v>4835</v>
      </c>
    </row>
    <row r="1013" spans="1:14" x14ac:dyDescent="0.2">
      <c r="A1013" s="7">
        <v>41092</v>
      </c>
      <c r="B1013" s="2">
        <v>656</v>
      </c>
      <c r="C1013" s="2">
        <v>1983</v>
      </c>
      <c r="D1013" s="2">
        <v>1036</v>
      </c>
      <c r="E1013" s="2">
        <v>859</v>
      </c>
      <c r="F1013" s="2">
        <v>302</v>
      </c>
      <c r="G1013" s="3">
        <f t="shared" si="75"/>
        <v>57.576509511993386</v>
      </c>
      <c r="H1013" s="6">
        <f t="shared" si="82"/>
        <v>50.085095925836356</v>
      </c>
      <c r="J1013">
        <f t="shared" si="76"/>
        <v>13.564929693961952</v>
      </c>
      <c r="K1013">
        <f t="shared" si="77"/>
        <v>6.2448304383788251</v>
      </c>
      <c r="L1013">
        <f t="shared" si="78"/>
        <v>2.1721854304635762</v>
      </c>
      <c r="N1013">
        <f t="shared" si="81"/>
        <v>4836</v>
      </c>
    </row>
    <row r="1014" spans="1:14" x14ac:dyDescent="0.2">
      <c r="A1014" s="7">
        <v>41093</v>
      </c>
      <c r="B1014" s="2">
        <v>670</v>
      </c>
      <c r="C1014" s="2">
        <v>1990</v>
      </c>
      <c r="D1014" s="2">
        <v>1039</v>
      </c>
      <c r="E1014" s="2">
        <v>833</v>
      </c>
      <c r="F1014" s="2">
        <v>297</v>
      </c>
      <c r="G1014" s="3">
        <f t="shared" si="75"/>
        <v>57.881548974943051</v>
      </c>
      <c r="H1014" s="6">
        <f t="shared" si="82"/>
        <v>50.147594892133895</v>
      </c>
      <c r="J1014">
        <f t="shared" si="76"/>
        <v>13.874508179747359</v>
      </c>
      <c r="K1014">
        <f t="shared" si="77"/>
        <v>6.1503416856492024</v>
      </c>
      <c r="L1014">
        <f t="shared" si="78"/>
        <v>2.2558922558922561</v>
      </c>
      <c r="N1014">
        <f t="shared" si="81"/>
        <v>4829</v>
      </c>
    </row>
    <row r="1015" spans="1:14" x14ac:dyDescent="0.2">
      <c r="A1015" s="7">
        <v>41095</v>
      </c>
      <c r="B1015" s="2">
        <v>679</v>
      </c>
      <c r="C1015" s="2">
        <v>1987</v>
      </c>
      <c r="D1015" s="2">
        <v>1053</v>
      </c>
      <c r="E1015" s="2">
        <v>828</v>
      </c>
      <c r="F1015" s="2">
        <v>285</v>
      </c>
      <c r="G1015" s="3">
        <f t="shared" si="75"/>
        <v>58.058774834437088</v>
      </c>
      <c r="H1015" s="6">
        <f t="shared" si="82"/>
        <v>50.212321173298278</v>
      </c>
      <c r="J1015">
        <f t="shared" si="76"/>
        <v>14.052152317880795</v>
      </c>
      <c r="K1015">
        <f t="shared" si="77"/>
        <v>5.8981788079470201</v>
      </c>
      <c r="L1015">
        <f t="shared" si="78"/>
        <v>2.382456140350877</v>
      </c>
      <c r="N1015">
        <f t="shared" si="81"/>
        <v>4832</v>
      </c>
    </row>
    <row r="1016" spans="1:14" x14ac:dyDescent="0.2">
      <c r="A1016" s="7">
        <v>41096</v>
      </c>
      <c r="B1016" s="2">
        <v>660</v>
      </c>
      <c r="C1016" s="2">
        <v>1983</v>
      </c>
      <c r="D1016" s="2">
        <v>1030</v>
      </c>
      <c r="E1016" s="2">
        <v>868</v>
      </c>
      <c r="F1016" s="2">
        <v>291</v>
      </c>
      <c r="G1016" s="3">
        <f t="shared" si="75"/>
        <v>57.669701986754966</v>
      </c>
      <c r="H1016" s="6">
        <f t="shared" si="82"/>
        <v>50.227738153596476</v>
      </c>
      <c r="J1016">
        <f t="shared" si="76"/>
        <v>13.658940397350994</v>
      </c>
      <c r="K1016">
        <f t="shared" si="77"/>
        <v>6.0223509933774837</v>
      </c>
      <c r="L1016">
        <f t="shared" si="78"/>
        <v>2.268041237113402</v>
      </c>
      <c r="N1016">
        <f t="shared" si="81"/>
        <v>4832</v>
      </c>
    </row>
    <row r="1017" spans="1:14" x14ac:dyDescent="0.2">
      <c r="A1017" s="7">
        <v>41099</v>
      </c>
      <c r="B1017" s="2">
        <v>651</v>
      </c>
      <c r="C1017" s="2">
        <v>1932</v>
      </c>
      <c r="D1017" s="2">
        <v>1052</v>
      </c>
      <c r="E1017" s="2">
        <v>890</v>
      </c>
      <c r="F1017" s="2">
        <v>307</v>
      </c>
      <c r="G1017" s="3">
        <f t="shared" si="75"/>
        <v>57.160596026490069</v>
      </c>
      <c r="H1017" s="6">
        <f t="shared" si="82"/>
        <v>50.230541236628852</v>
      </c>
      <c r="J1017">
        <f t="shared" si="76"/>
        <v>13.472682119205299</v>
      </c>
      <c r="K1017">
        <f t="shared" si="77"/>
        <v>6.3534768211920527</v>
      </c>
      <c r="L1017">
        <f t="shared" si="78"/>
        <v>2.1205211726384365</v>
      </c>
      <c r="N1017">
        <f t="shared" si="81"/>
        <v>4832</v>
      </c>
    </row>
    <row r="1018" spans="1:14" x14ac:dyDescent="0.2">
      <c r="A1018" s="7">
        <v>41100</v>
      </c>
      <c r="B1018" s="2">
        <v>603</v>
      </c>
      <c r="C1018" s="2">
        <v>1892</v>
      </c>
      <c r="D1018" s="2">
        <v>1073</v>
      </c>
      <c r="E1018" s="2">
        <v>922</v>
      </c>
      <c r="F1018" s="2">
        <v>344</v>
      </c>
      <c r="G1018" s="3">
        <f t="shared" si="75"/>
        <v>56.156392221762516</v>
      </c>
      <c r="H1018" s="6">
        <f t="shared" si="82"/>
        <v>50.196906743669928</v>
      </c>
      <c r="J1018">
        <f t="shared" si="76"/>
        <v>12.474141497724451</v>
      </c>
      <c r="K1018">
        <f t="shared" si="77"/>
        <v>7.1162598262308645</v>
      </c>
      <c r="L1018">
        <f t="shared" si="78"/>
        <v>1.7529069767441861</v>
      </c>
      <c r="N1018">
        <f t="shared" si="81"/>
        <v>4834</v>
      </c>
    </row>
    <row r="1019" spans="1:14" x14ac:dyDescent="0.2">
      <c r="A1019" s="7">
        <v>41101</v>
      </c>
      <c r="B1019" s="2">
        <v>592</v>
      </c>
      <c r="C1019" s="2">
        <v>1890</v>
      </c>
      <c r="D1019" s="2">
        <v>1067</v>
      </c>
      <c r="E1019" s="2">
        <v>918</v>
      </c>
      <c r="F1019" s="2">
        <v>364</v>
      </c>
      <c r="G1019" s="3">
        <f t="shared" si="75"/>
        <v>55.911819499068514</v>
      </c>
      <c r="H1019" s="6">
        <f t="shared" si="82"/>
        <v>50.172970477723986</v>
      </c>
      <c r="J1019">
        <f t="shared" si="76"/>
        <v>12.254191678741462</v>
      </c>
      <c r="K1019">
        <f t="shared" si="77"/>
        <v>7.5346719105775204</v>
      </c>
      <c r="L1019">
        <f t="shared" si="78"/>
        <v>1.6263736263736264</v>
      </c>
      <c r="N1019">
        <f t="shared" si="81"/>
        <v>4831</v>
      </c>
    </row>
    <row r="1020" spans="1:14" x14ac:dyDescent="0.2">
      <c r="A1020" s="7">
        <v>41102</v>
      </c>
      <c r="B1020" s="2">
        <v>570</v>
      </c>
      <c r="C1020" s="2">
        <v>1854</v>
      </c>
      <c r="D1020" s="2">
        <v>1071</v>
      </c>
      <c r="E1020" s="2">
        <v>949</v>
      </c>
      <c r="F1020" s="2">
        <v>390</v>
      </c>
      <c r="G1020" s="3">
        <f t="shared" si="75"/>
        <v>55.233760860570953</v>
      </c>
      <c r="H1020" s="6">
        <f t="shared" si="82"/>
        <v>50.137480405679206</v>
      </c>
      <c r="J1020">
        <f t="shared" si="76"/>
        <v>11.79147703764998</v>
      </c>
      <c r="K1020">
        <f t="shared" si="77"/>
        <v>8.0678527099710386</v>
      </c>
      <c r="L1020">
        <f t="shared" si="78"/>
        <v>1.4615384615384615</v>
      </c>
      <c r="N1020">
        <f t="shared" si="81"/>
        <v>4834</v>
      </c>
    </row>
    <row r="1021" spans="1:14" x14ac:dyDescent="0.2">
      <c r="A1021" s="7">
        <v>41103</v>
      </c>
      <c r="B1021" s="2">
        <v>621</v>
      </c>
      <c r="C1021" s="2">
        <v>1872</v>
      </c>
      <c r="D1021" s="2">
        <v>1086</v>
      </c>
      <c r="E1021" s="2">
        <v>899</v>
      </c>
      <c r="F1021" s="2">
        <v>358</v>
      </c>
      <c r="G1021" s="3">
        <f t="shared" si="75"/>
        <v>56.199338296112487</v>
      </c>
      <c r="H1021" s="6">
        <f t="shared" si="82"/>
        <v>50.120665187310422</v>
      </c>
      <c r="J1021">
        <f t="shared" si="76"/>
        <v>12.841191066997519</v>
      </c>
      <c r="K1021">
        <f t="shared" si="77"/>
        <v>7.4028122415219189</v>
      </c>
      <c r="L1021">
        <f t="shared" si="78"/>
        <v>1.73463687150838</v>
      </c>
      <c r="N1021">
        <f t="shared" si="81"/>
        <v>4836</v>
      </c>
    </row>
    <row r="1022" spans="1:14" x14ac:dyDescent="0.2">
      <c r="A1022" s="7">
        <v>41106</v>
      </c>
      <c r="B1022" s="2">
        <v>612</v>
      </c>
      <c r="C1022" s="2">
        <v>1871</v>
      </c>
      <c r="D1022" s="2">
        <v>1069</v>
      </c>
      <c r="E1022" s="2">
        <v>910</v>
      </c>
      <c r="F1022" s="2">
        <v>374</v>
      </c>
      <c r="G1022" s="3">
        <f t="shared" si="75"/>
        <v>55.942928039702231</v>
      </c>
      <c r="H1022" s="6">
        <f t="shared" si="82"/>
        <v>50.133590318292597</v>
      </c>
      <c r="J1022">
        <f t="shared" si="76"/>
        <v>12.655086848635236</v>
      </c>
      <c r="K1022">
        <f t="shared" si="77"/>
        <v>7.7336641852770889</v>
      </c>
      <c r="L1022">
        <f t="shared" si="78"/>
        <v>1.6363636363636362</v>
      </c>
      <c r="N1022">
        <f t="shared" si="81"/>
        <v>4836</v>
      </c>
    </row>
    <row r="1023" spans="1:14" x14ac:dyDescent="0.2">
      <c r="A1023" s="7">
        <v>41107</v>
      </c>
      <c r="B1023" s="2">
        <v>639</v>
      </c>
      <c r="C1023" s="2">
        <v>1905</v>
      </c>
      <c r="D1023" s="2">
        <v>997</v>
      </c>
      <c r="E1023" s="2">
        <v>929</v>
      </c>
      <c r="F1023" s="2">
        <v>363</v>
      </c>
      <c r="G1023" s="3">
        <f t="shared" si="75"/>
        <v>56.323194703082969</v>
      </c>
      <c r="H1023" s="6">
        <f t="shared" si="82"/>
        <v>50.203912415157241</v>
      </c>
      <c r="J1023">
        <f t="shared" si="76"/>
        <v>13.221601489757914</v>
      </c>
      <c r="K1023">
        <f t="shared" si="77"/>
        <v>7.5108628181253883</v>
      </c>
      <c r="L1023">
        <f t="shared" si="78"/>
        <v>1.7603305785123966</v>
      </c>
      <c r="N1023">
        <f t="shared" si="81"/>
        <v>4833</v>
      </c>
    </row>
    <row r="1024" spans="1:14" x14ac:dyDescent="0.2">
      <c r="A1024" s="7">
        <v>41108</v>
      </c>
      <c r="B1024" s="2">
        <v>615</v>
      </c>
      <c r="C1024" s="2">
        <v>1940</v>
      </c>
      <c r="D1024" s="2">
        <v>1053</v>
      </c>
      <c r="E1024" s="2">
        <v>893</v>
      </c>
      <c r="F1024" s="2">
        <v>331</v>
      </c>
      <c r="G1024" s="3">
        <f t="shared" si="75"/>
        <v>56.684602649006621</v>
      </c>
      <c r="H1024" s="6">
        <f t="shared" si="82"/>
        <v>50.283968104501007</v>
      </c>
      <c r="J1024">
        <f t="shared" si="76"/>
        <v>12.727649006622517</v>
      </c>
      <c r="K1024">
        <f t="shared" si="77"/>
        <v>6.8501655629139071</v>
      </c>
      <c r="L1024">
        <f t="shared" si="78"/>
        <v>1.8580060422960727</v>
      </c>
      <c r="N1024">
        <f t="shared" si="81"/>
        <v>4832</v>
      </c>
    </row>
    <row r="1025" spans="1:14" x14ac:dyDescent="0.2">
      <c r="A1025" s="7">
        <v>41109</v>
      </c>
      <c r="B1025" s="2">
        <v>597</v>
      </c>
      <c r="C1025" s="2">
        <v>1963</v>
      </c>
      <c r="D1025" s="2">
        <v>1079</v>
      </c>
      <c r="E1025" s="2">
        <v>875</v>
      </c>
      <c r="F1025" s="2">
        <v>317</v>
      </c>
      <c r="G1025" s="3">
        <f t="shared" si="75"/>
        <v>56.822604015731734</v>
      </c>
      <c r="H1025" s="6">
        <f t="shared" si="82"/>
        <v>50.381222334908671</v>
      </c>
      <c r="J1025">
        <f t="shared" si="76"/>
        <v>12.357689919271373</v>
      </c>
      <c r="K1025">
        <f t="shared" si="77"/>
        <v>6.5617884495963565</v>
      </c>
      <c r="L1025">
        <f t="shared" si="78"/>
        <v>1.8832807570977919</v>
      </c>
      <c r="N1025">
        <f t="shared" si="81"/>
        <v>4831</v>
      </c>
    </row>
    <row r="1026" spans="1:14" x14ac:dyDescent="0.2">
      <c r="A1026" s="7">
        <v>41110</v>
      </c>
      <c r="B1026" s="2">
        <v>516</v>
      </c>
      <c r="C1026" s="2">
        <v>1937</v>
      </c>
      <c r="D1026" s="2">
        <v>1064</v>
      </c>
      <c r="E1026" s="2">
        <v>977</v>
      </c>
      <c r="F1026" s="2">
        <v>338</v>
      </c>
      <c r="G1026" s="3">
        <f t="shared" si="75"/>
        <v>55.44701986754967</v>
      </c>
      <c r="H1026" s="6">
        <f t="shared" si="82"/>
        <v>50.460309517457098</v>
      </c>
      <c r="J1026">
        <f t="shared" si="76"/>
        <v>10.678807947019868</v>
      </c>
      <c r="K1026">
        <f t="shared" si="77"/>
        <v>6.9950331125827816</v>
      </c>
      <c r="L1026">
        <f t="shared" si="78"/>
        <v>1.5266272189349113</v>
      </c>
      <c r="N1026">
        <f t="shared" si="81"/>
        <v>4832</v>
      </c>
    </row>
    <row r="1027" spans="1:14" x14ac:dyDescent="0.2">
      <c r="A1027" s="7">
        <v>41113</v>
      </c>
      <c r="B1027" s="2">
        <v>477</v>
      </c>
      <c r="C1027" s="2">
        <v>1841</v>
      </c>
      <c r="D1027" s="2">
        <v>1101</v>
      </c>
      <c r="E1027" s="2">
        <v>1038</v>
      </c>
      <c r="F1027" s="2">
        <v>376</v>
      </c>
      <c r="G1027" s="3">
        <f t="shared" si="75"/>
        <v>54.158907510862818</v>
      </c>
      <c r="H1027" s="6">
        <f t="shared" si="82"/>
        <v>50.506116853288248</v>
      </c>
      <c r="J1027">
        <f t="shared" si="76"/>
        <v>9.8696461824953445</v>
      </c>
      <c r="K1027">
        <f t="shared" si="77"/>
        <v>7.7798468859921375</v>
      </c>
      <c r="L1027">
        <f t="shared" si="78"/>
        <v>1.2686170212765957</v>
      </c>
      <c r="N1027">
        <f t="shared" si="81"/>
        <v>4833</v>
      </c>
    </row>
    <row r="1028" spans="1:14" x14ac:dyDescent="0.2">
      <c r="A1028" s="7">
        <v>41114</v>
      </c>
      <c r="B1028" s="2">
        <v>411</v>
      </c>
      <c r="C1028" s="2">
        <v>1730</v>
      </c>
      <c r="D1028" s="2">
        <v>1174</v>
      </c>
      <c r="E1028" s="2">
        <v>1060</v>
      </c>
      <c r="F1028" s="2">
        <v>451</v>
      </c>
      <c r="G1028" s="3">
        <f t="shared" si="75"/>
        <v>52.445089100704514</v>
      </c>
      <c r="H1028" s="6">
        <f t="shared" si="82"/>
        <v>50.526151803209714</v>
      </c>
      <c r="J1028">
        <f t="shared" si="76"/>
        <v>8.516369664318276</v>
      </c>
      <c r="K1028">
        <f t="shared" si="77"/>
        <v>9.3452134272689591</v>
      </c>
      <c r="L1028">
        <f t="shared" si="78"/>
        <v>0.91130820399113088</v>
      </c>
      <c r="N1028">
        <f t="shared" si="81"/>
        <v>4826</v>
      </c>
    </row>
    <row r="1029" spans="1:14" x14ac:dyDescent="0.2">
      <c r="A1029" s="7">
        <v>41115</v>
      </c>
      <c r="B1029" s="2">
        <v>414</v>
      </c>
      <c r="C1029" s="2">
        <v>1788</v>
      </c>
      <c r="D1029" s="2">
        <v>1126</v>
      </c>
      <c r="E1029" s="2">
        <v>1068</v>
      </c>
      <c r="F1029" s="2">
        <v>436</v>
      </c>
      <c r="G1029" s="3">
        <f t="shared" si="75"/>
        <v>52.798013245033111</v>
      </c>
      <c r="H1029" s="6">
        <f t="shared" si="82"/>
        <v>50.581863929152561</v>
      </c>
      <c r="J1029">
        <f t="shared" si="76"/>
        <v>8.5678807947019866</v>
      </c>
      <c r="K1029">
        <f t="shared" si="77"/>
        <v>9.0231788079470192</v>
      </c>
      <c r="L1029">
        <f t="shared" si="78"/>
        <v>0.94954128440366981</v>
      </c>
      <c r="N1029">
        <f t="shared" si="81"/>
        <v>4832</v>
      </c>
    </row>
    <row r="1030" spans="1:14" x14ac:dyDescent="0.2">
      <c r="A1030" s="7">
        <v>41116</v>
      </c>
      <c r="B1030" s="2">
        <v>457</v>
      </c>
      <c r="C1030" s="2">
        <v>1815</v>
      </c>
      <c r="D1030" s="2">
        <v>1134</v>
      </c>
      <c r="E1030" s="2">
        <v>1005</v>
      </c>
      <c r="F1030" s="2">
        <v>416</v>
      </c>
      <c r="G1030" s="3">
        <f t="shared" si="75"/>
        <v>53.695877356536151</v>
      </c>
      <c r="H1030" s="6">
        <f t="shared" si="82"/>
        <v>50.666205468010268</v>
      </c>
      <c r="J1030">
        <f t="shared" si="76"/>
        <v>9.4675782059250047</v>
      </c>
      <c r="K1030">
        <f t="shared" si="77"/>
        <v>8.6181893515641192</v>
      </c>
      <c r="L1030">
        <f t="shared" si="78"/>
        <v>1.0985576923076921</v>
      </c>
      <c r="N1030">
        <f t="shared" si="81"/>
        <v>4827</v>
      </c>
    </row>
    <row r="1031" spans="1:14" x14ac:dyDescent="0.2">
      <c r="A1031" s="7">
        <v>41117</v>
      </c>
      <c r="B1031" s="2">
        <v>565</v>
      </c>
      <c r="C1031" s="2">
        <v>1969</v>
      </c>
      <c r="D1031" s="2">
        <v>1073</v>
      </c>
      <c r="E1031" s="2">
        <v>883</v>
      </c>
      <c r="F1031" s="2">
        <v>338</v>
      </c>
      <c r="G1031" s="3">
        <f t="shared" si="75"/>
        <v>56.379453189726597</v>
      </c>
      <c r="H1031" s="6">
        <f t="shared" si="82"/>
        <v>50.827789569025647</v>
      </c>
      <c r="J1031">
        <f t="shared" si="76"/>
        <v>11.702568351284176</v>
      </c>
      <c r="K1031">
        <f t="shared" si="77"/>
        <v>7.0008285004142499</v>
      </c>
      <c r="L1031">
        <f t="shared" si="78"/>
        <v>1.6715976331360949</v>
      </c>
      <c r="N1031">
        <f t="shared" si="81"/>
        <v>4828</v>
      </c>
    </row>
    <row r="1032" spans="1:14" x14ac:dyDescent="0.2">
      <c r="A1032" s="7">
        <v>41120</v>
      </c>
      <c r="B1032" s="2">
        <v>550</v>
      </c>
      <c r="C1032" s="2">
        <v>1987</v>
      </c>
      <c r="D1032" s="2">
        <v>1070</v>
      </c>
      <c r="E1032" s="2">
        <v>892</v>
      </c>
      <c r="F1032" s="2">
        <v>330</v>
      </c>
      <c r="G1032" s="3">
        <f t="shared" si="75"/>
        <v>56.357423897287227</v>
      </c>
      <c r="H1032" s="6">
        <f t="shared" si="82"/>
        <v>51.044222283628415</v>
      </c>
      <c r="J1032">
        <f t="shared" si="76"/>
        <v>11.389521640091116</v>
      </c>
      <c r="K1032">
        <f t="shared" si="77"/>
        <v>6.83371298405467</v>
      </c>
      <c r="L1032">
        <f t="shared" si="78"/>
        <v>1.6666666666666665</v>
      </c>
      <c r="N1032">
        <f t="shared" si="81"/>
        <v>4829</v>
      </c>
    </row>
    <row r="1033" spans="1:14" x14ac:dyDescent="0.2">
      <c r="A1033" s="7">
        <v>41121</v>
      </c>
      <c r="B1033" s="2">
        <v>514</v>
      </c>
      <c r="C1033" s="2">
        <v>1953</v>
      </c>
      <c r="D1033" s="2">
        <v>1115</v>
      </c>
      <c r="E1033" s="2">
        <v>924</v>
      </c>
      <c r="F1033" s="2">
        <v>321</v>
      </c>
      <c r="G1033" s="3">
        <f t="shared" si="75"/>
        <v>55.862854775222708</v>
      </c>
      <c r="H1033" s="6">
        <f t="shared" si="82"/>
        <v>51.283664809596445</v>
      </c>
      <c r="J1033">
        <f t="shared" si="76"/>
        <v>10.648435881499896</v>
      </c>
      <c r="K1033">
        <f t="shared" si="77"/>
        <v>6.6500932256059668</v>
      </c>
      <c r="L1033">
        <f t="shared" si="78"/>
        <v>1.6012461059190031</v>
      </c>
      <c r="N1033">
        <f t="shared" si="81"/>
        <v>4827</v>
      </c>
    </row>
    <row r="1034" spans="1:14" x14ac:dyDescent="0.2">
      <c r="A1034" s="7">
        <v>41122</v>
      </c>
      <c r="B1034" s="2">
        <v>390</v>
      </c>
      <c r="C1034" s="2">
        <v>1881</v>
      </c>
      <c r="D1034" s="2">
        <v>1199</v>
      </c>
      <c r="E1034" s="2">
        <v>984</v>
      </c>
      <c r="F1034" s="2">
        <v>371</v>
      </c>
      <c r="G1034" s="3">
        <f t="shared" si="75"/>
        <v>53.875647668393782</v>
      </c>
      <c r="H1034" s="6">
        <f t="shared" si="82"/>
        <v>51.448015511308675</v>
      </c>
      <c r="J1034">
        <f t="shared" si="76"/>
        <v>8.0829015544041454</v>
      </c>
      <c r="K1034">
        <f t="shared" si="77"/>
        <v>7.6891191709844557</v>
      </c>
      <c r="L1034">
        <f t="shared" si="78"/>
        <v>1.051212938005391</v>
      </c>
      <c r="N1034">
        <f t="shared" si="81"/>
        <v>4825</v>
      </c>
    </row>
    <row r="1035" spans="1:14" x14ac:dyDescent="0.2">
      <c r="A1035" s="7">
        <v>41123</v>
      </c>
      <c r="B1035" s="2">
        <v>347</v>
      </c>
      <c r="C1035" s="2">
        <v>1845</v>
      </c>
      <c r="D1035" s="2">
        <v>1204</v>
      </c>
      <c r="E1035" s="2">
        <v>1030</v>
      </c>
      <c r="F1035" s="2">
        <v>398</v>
      </c>
      <c r="G1035" s="3">
        <f t="shared" si="75"/>
        <v>52.956053067993366</v>
      </c>
      <c r="H1035" s="6">
        <f t="shared" si="82"/>
        <v>51.599208607443956</v>
      </c>
      <c r="J1035">
        <f t="shared" si="76"/>
        <v>7.1932006633499173</v>
      </c>
      <c r="K1035">
        <f t="shared" si="77"/>
        <v>8.2504145936981761</v>
      </c>
      <c r="L1035">
        <f t="shared" si="78"/>
        <v>0.87185929648241201</v>
      </c>
      <c r="N1035">
        <f t="shared" si="81"/>
        <v>4824</v>
      </c>
    </row>
    <row r="1036" spans="1:14" x14ac:dyDescent="0.2">
      <c r="A1036" s="7">
        <v>41124</v>
      </c>
      <c r="B1036" s="2">
        <v>412</v>
      </c>
      <c r="C1036" s="2">
        <v>1955</v>
      </c>
      <c r="D1036" s="2">
        <v>1196</v>
      </c>
      <c r="E1036" s="2">
        <v>904</v>
      </c>
      <c r="F1036" s="2">
        <v>354</v>
      </c>
      <c r="G1036" s="3">
        <f t="shared" si="75"/>
        <v>54.841319228375859</v>
      </c>
      <c r="H1036" s="6">
        <f t="shared" si="82"/>
        <v>51.782062729539938</v>
      </c>
      <c r="J1036">
        <f t="shared" si="76"/>
        <v>8.5459448247251615</v>
      </c>
      <c r="K1036">
        <f t="shared" si="77"/>
        <v>7.3428749222153078</v>
      </c>
      <c r="L1036">
        <f t="shared" si="78"/>
        <v>1.1638418079096047</v>
      </c>
      <c r="N1036">
        <f t="shared" si="81"/>
        <v>4821</v>
      </c>
    </row>
    <row r="1037" spans="1:14" x14ac:dyDescent="0.2">
      <c r="A1037" s="7">
        <v>41127</v>
      </c>
      <c r="B1037" s="2">
        <v>440</v>
      </c>
      <c r="C1037" s="2">
        <v>2007</v>
      </c>
      <c r="D1037" s="2">
        <v>1169</v>
      </c>
      <c r="E1037" s="2">
        <v>871</v>
      </c>
      <c r="F1037" s="2">
        <v>334</v>
      </c>
      <c r="G1037" s="3">
        <f t="shared" si="75"/>
        <v>55.592200788218214</v>
      </c>
      <c r="H1037" s="6">
        <f t="shared" si="82"/>
        <v>51.972268350600125</v>
      </c>
      <c r="J1037">
        <f t="shared" si="76"/>
        <v>9.1267371914540547</v>
      </c>
      <c r="K1037">
        <f t="shared" si="77"/>
        <v>6.9280232316946693</v>
      </c>
      <c r="L1037">
        <f t="shared" si="78"/>
        <v>1.3173652694610778</v>
      </c>
      <c r="N1037">
        <f t="shared" si="81"/>
        <v>4821</v>
      </c>
    </row>
    <row r="1038" spans="1:14" x14ac:dyDescent="0.2">
      <c r="A1038" s="7">
        <v>41128</v>
      </c>
      <c r="B1038" s="2">
        <v>465</v>
      </c>
      <c r="C1038" s="2">
        <v>2053</v>
      </c>
      <c r="D1038" s="2">
        <v>1155</v>
      </c>
      <c r="E1038" s="2">
        <v>849</v>
      </c>
      <c r="F1038" s="2">
        <v>296</v>
      </c>
      <c r="G1038" s="3">
        <f t="shared" si="75"/>
        <v>56.400996264009962</v>
      </c>
      <c r="H1038" s="6">
        <f t="shared" si="82"/>
        <v>52.171737521280356</v>
      </c>
      <c r="J1038">
        <f t="shared" si="76"/>
        <v>9.6513075965130763</v>
      </c>
      <c r="K1038">
        <f t="shared" si="77"/>
        <v>6.1436280614362806</v>
      </c>
      <c r="L1038">
        <f t="shared" si="78"/>
        <v>1.5709459459459461</v>
      </c>
      <c r="N1038">
        <f t="shared" si="81"/>
        <v>4818</v>
      </c>
    </row>
    <row r="1039" spans="1:14" x14ac:dyDescent="0.2">
      <c r="A1039" s="7">
        <v>41129</v>
      </c>
      <c r="B1039" s="2">
        <v>476</v>
      </c>
      <c r="C1039" s="2">
        <v>2007</v>
      </c>
      <c r="D1039" s="2">
        <v>1173</v>
      </c>
      <c r="E1039" s="2">
        <v>873</v>
      </c>
      <c r="F1039" s="2">
        <v>290</v>
      </c>
      <c r="G1039" s="3">
        <f t="shared" si="75"/>
        <v>56.250259389914923</v>
      </c>
      <c r="H1039" s="6">
        <f t="shared" si="82"/>
        <v>52.348272899318523</v>
      </c>
      <c r="J1039">
        <f t="shared" si="76"/>
        <v>9.8775679601577089</v>
      </c>
      <c r="K1039">
        <f t="shared" si="77"/>
        <v>6.0178460261465032</v>
      </c>
      <c r="L1039">
        <f t="shared" si="78"/>
        <v>1.6413793103448275</v>
      </c>
      <c r="N1039">
        <f t="shared" si="81"/>
        <v>4819</v>
      </c>
    </row>
    <row r="1040" spans="1:14" x14ac:dyDescent="0.2">
      <c r="A1040" s="7">
        <v>41130</v>
      </c>
      <c r="B1040" s="2">
        <v>474</v>
      </c>
      <c r="C1040" s="2">
        <v>2034</v>
      </c>
      <c r="D1040" s="2">
        <v>1175</v>
      </c>
      <c r="E1040" s="2">
        <v>843</v>
      </c>
      <c r="F1040" s="2">
        <v>292</v>
      </c>
      <c r="G1040" s="3">
        <f t="shared" si="75"/>
        <v>56.454960564549609</v>
      </c>
      <c r="H1040" s="6">
        <f t="shared" si="82"/>
        <v>52.561952515735612</v>
      </c>
      <c r="J1040">
        <f t="shared" si="76"/>
        <v>9.8381070983810712</v>
      </c>
      <c r="K1040">
        <f t="shared" si="77"/>
        <v>6.0606060606060606</v>
      </c>
      <c r="L1040">
        <f t="shared" si="78"/>
        <v>1.6232876712328768</v>
      </c>
      <c r="N1040">
        <f t="shared" si="81"/>
        <v>4818</v>
      </c>
    </row>
    <row r="1041" spans="1:14" x14ac:dyDescent="0.2">
      <c r="A1041" s="7">
        <v>41131</v>
      </c>
      <c r="B1041" s="2">
        <v>477</v>
      </c>
      <c r="C1041" s="2">
        <v>2022</v>
      </c>
      <c r="D1041" s="2">
        <v>1182</v>
      </c>
      <c r="E1041" s="2">
        <v>861</v>
      </c>
      <c r="F1041" s="2">
        <v>276</v>
      </c>
      <c r="G1041" s="3">
        <f t="shared" si="75"/>
        <v>56.488169364881692</v>
      </c>
      <c r="H1041" s="6">
        <f t="shared" si="82"/>
        <v>52.770097071730333</v>
      </c>
      <c r="J1041">
        <f t="shared" si="76"/>
        <v>9.9003735990037356</v>
      </c>
      <c r="K1041">
        <f t="shared" si="77"/>
        <v>5.7285180572851804</v>
      </c>
      <c r="L1041">
        <f t="shared" si="78"/>
        <v>1.7282608695652173</v>
      </c>
      <c r="N1041">
        <f t="shared" si="81"/>
        <v>4818</v>
      </c>
    </row>
    <row r="1042" spans="1:14" x14ac:dyDescent="0.2">
      <c r="A1042" s="7">
        <v>41134</v>
      </c>
      <c r="B1042" s="2">
        <v>479</v>
      </c>
      <c r="C1042" s="2">
        <v>2018</v>
      </c>
      <c r="D1042" s="2">
        <v>1162</v>
      </c>
      <c r="E1042" s="2">
        <v>873</v>
      </c>
      <c r="F1042" s="2">
        <v>284</v>
      </c>
      <c r="G1042" s="3">
        <f t="shared" si="75"/>
        <v>56.374584717607974</v>
      </c>
      <c r="H1042" s="6">
        <f t="shared" si="82"/>
        <v>53.041773851808578</v>
      </c>
      <c r="J1042">
        <f t="shared" si="76"/>
        <v>9.9460132890365447</v>
      </c>
      <c r="K1042">
        <f t="shared" si="77"/>
        <v>5.897009966777409</v>
      </c>
      <c r="L1042">
        <f t="shared" si="78"/>
        <v>1.686619718309859</v>
      </c>
      <c r="N1042">
        <f t="shared" si="81"/>
        <v>4816</v>
      </c>
    </row>
    <row r="1043" spans="1:14" x14ac:dyDescent="0.2">
      <c r="A1043" s="7">
        <v>41135</v>
      </c>
      <c r="B1043" s="2">
        <v>464</v>
      </c>
      <c r="C1043" s="2">
        <v>2003</v>
      </c>
      <c r="D1043" s="2">
        <v>1159</v>
      </c>
      <c r="E1043" s="2">
        <v>901</v>
      </c>
      <c r="F1043" s="2">
        <v>287</v>
      </c>
      <c r="G1043" s="3">
        <f t="shared" si="75"/>
        <v>56.049023680930617</v>
      </c>
      <c r="H1043" s="6">
        <f t="shared" si="82"/>
        <v>53.316638622947849</v>
      </c>
      <c r="J1043">
        <f t="shared" si="76"/>
        <v>9.6385542168674707</v>
      </c>
      <c r="K1043">
        <f t="shared" si="77"/>
        <v>5.9617781470710431</v>
      </c>
      <c r="L1043">
        <f t="shared" si="78"/>
        <v>1.6167247386759582</v>
      </c>
      <c r="N1043">
        <f t="shared" si="81"/>
        <v>4814</v>
      </c>
    </row>
    <row r="1044" spans="1:14" x14ac:dyDescent="0.2">
      <c r="A1044" s="7">
        <v>41136</v>
      </c>
      <c r="B1044" s="2">
        <v>489</v>
      </c>
      <c r="C1044" s="2">
        <v>2029</v>
      </c>
      <c r="D1044" s="2">
        <v>1134</v>
      </c>
      <c r="E1044" s="2">
        <v>872</v>
      </c>
      <c r="F1044" s="2">
        <v>290</v>
      </c>
      <c r="G1044" s="3">
        <f t="shared" si="75"/>
        <v>56.460324054840051</v>
      </c>
      <c r="H1044" s="6">
        <f t="shared" si="82"/>
        <v>53.575210675443685</v>
      </c>
      <c r="J1044">
        <f t="shared" si="76"/>
        <v>10.157872870793518</v>
      </c>
      <c r="K1044">
        <f t="shared" si="77"/>
        <v>6.024096385542169</v>
      </c>
      <c r="L1044">
        <f t="shared" si="78"/>
        <v>1.6862068965517241</v>
      </c>
      <c r="N1044">
        <f t="shared" si="81"/>
        <v>4814</v>
      </c>
    </row>
    <row r="1045" spans="1:14" x14ac:dyDescent="0.2">
      <c r="A1045" s="7">
        <v>41137</v>
      </c>
      <c r="B1045" s="2">
        <v>521</v>
      </c>
      <c r="C1045" s="2">
        <v>2085</v>
      </c>
      <c r="D1045" s="2">
        <v>1107</v>
      </c>
      <c r="E1045" s="2">
        <v>845</v>
      </c>
      <c r="F1045" s="2">
        <v>256</v>
      </c>
      <c r="G1045" s="3">
        <f t="shared" si="75"/>
        <v>57.353552139592857</v>
      </c>
      <c r="H1045" s="6">
        <f t="shared" si="82"/>
        <v>53.801703205838848</v>
      </c>
      <c r="J1045">
        <f t="shared" si="76"/>
        <v>10.822600747818862</v>
      </c>
      <c r="K1045">
        <f t="shared" si="77"/>
        <v>5.317823016202742</v>
      </c>
      <c r="L1045">
        <f t="shared" si="78"/>
        <v>2.03515625</v>
      </c>
      <c r="N1045">
        <f t="shared" si="81"/>
        <v>4814</v>
      </c>
    </row>
    <row r="1046" spans="1:14" x14ac:dyDescent="0.2">
      <c r="A1046" s="7">
        <v>41138</v>
      </c>
      <c r="B1046" s="2">
        <v>550</v>
      </c>
      <c r="C1046" s="2">
        <v>2140</v>
      </c>
      <c r="D1046" s="2">
        <v>1074</v>
      </c>
      <c r="E1046" s="2">
        <v>805</v>
      </c>
      <c r="F1046" s="2">
        <v>245</v>
      </c>
      <c r="G1046" s="3">
        <f t="shared" si="75"/>
        <v>58.080598255089321</v>
      </c>
      <c r="H1046" s="6">
        <f t="shared" si="82"/>
        <v>54.038604427138992</v>
      </c>
      <c r="J1046">
        <f t="shared" si="76"/>
        <v>11.425010386373078</v>
      </c>
      <c r="K1046">
        <f t="shared" si="77"/>
        <v>5.0893228084752806</v>
      </c>
      <c r="L1046">
        <f t="shared" si="78"/>
        <v>2.2448979591836733</v>
      </c>
      <c r="N1046">
        <f t="shared" si="81"/>
        <v>4814</v>
      </c>
    </row>
    <row r="1047" spans="1:14" x14ac:dyDescent="0.2">
      <c r="A1047" s="7">
        <v>41141</v>
      </c>
      <c r="B1047" s="2">
        <v>545</v>
      </c>
      <c r="C1047" s="2">
        <v>2124</v>
      </c>
      <c r="D1047" s="2">
        <v>1099</v>
      </c>
      <c r="E1047" s="2">
        <v>785</v>
      </c>
      <c r="F1047" s="2">
        <v>260</v>
      </c>
      <c r="G1047" s="3">
        <f t="shared" si="75"/>
        <v>57.932682318720133</v>
      </c>
      <c r="H1047" s="6">
        <f t="shared" si="82"/>
        <v>54.259941555010194</v>
      </c>
      <c r="J1047">
        <f t="shared" si="76"/>
        <v>11.323498857261583</v>
      </c>
      <c r="K1047">
        <f t="shared" si="77"/>
        <v>5.4020361520880948</v>
      </c>
      <c r="L1047">
        <f t="shared" si="78"/>
        <v>2.0961538461538463</v>
      </c>
      <c r="N1047">
        <f t="shared" si="81"/>
        <v>4813</v>
      </c>
    </row>
    <row r="1048" spans="1:14" x14ac:dyDescent="0.2">
      <c r="A1048" s="7">
        <v>41142</v>
      </c>
      <c r="B1048" s="2">
        <v>530</v>
      </c>
      <c r="C1048" s="2">
        <v>2149</v>
      </c>
      <c r="D1048" s="2">
        <v>1088</v>
      </c>
      <c r="E1048" s="2">
        <v>773</v>
      </c>
      <c r="F1048" s="2">
        <v>268</v>
      </c>
      <c r="G1048" s="3">
        <f t="shared" si="75"/>
        <v>57.90349417637271</v>
      </c>
      <c r="H1048" s="6">
        <f t="shared" si="82"/>
        <v>54.505503685798338</v>
      </c>
      <c r="J1048">
        <f t="shared" si="76"/>
        <v>11.023294509151414</v>
      </c>
      <c r="K1048">
        <f t="shared" si="77"/>
        <v>5.5740432612312816</v>
      </c>
      <c r="L1048">
        <f t="shared" si="78"/>
        <v>1.9776119402985073</v>
      </c>
      <c r="N1048">
        <f t="shared" si="81"/>
        <v>4808</v>
      </c>
    </row>
    <row r="1049" spans="1:14" x14ac:dyDescent="0.2">
      <c r="A1049" s="7">
        <v>41143</v>
      </c>
      <c r="B1049" s="2">
        <v>517</v>
      </c>
      <c r="C1049" s="2">
        <v>2136</v>
      </c>
      <c r="D1049" s="2">
        <v>1077</v>
      </c>
      <c r="E1049" s="2">
        <v>816</v>
      </c>
      <c r="F1049" s="2">
        <v>266</v>
      </c>
      <c r="G1049" s="3">
        <f t="shared" si="75"/>
        <v>57.572734829592683</v>
      </c>
      <c r="H1049" s="6">
        <f t="shared" si="82"/>
        <v>54.73619742291956</v>
      </c>
      <c r="J1049">
        <f t="shared" si="76"/>
        <v>10.743973399833749</v>
      </c>
      <c r="K1049">
        <f t="shared" si="77"/>
        <v>5.5278470490440563</v>
      </c>
      <c r="L1049">
        <f t="shared" si="78"/>
        <v>1.9436090225563911</v>
      </c>
      <c r="N1049">
        <f t="shared" si="81"/>
        <v>4812</v>
      </c>
    </row>
    <row r="1050" spans="1:14" x14ac:dyDescent="0.2">
      <c r="A1050" s="7">
        <v>41144</v>
      </c>
      <c r="B1050" s="2">
        <v>498</v>
      </c>
      <c r="C1050" s="2">
        <v>2099</v>
      </c>
      <c r="D1050" s="2">
        <v>1107</v>
      </c>
      <c r="E1050" s="2">
        <v>838</v>
      </c>
      <c r="F1050" s="2">
        <v>270</v>
      </c>
      <c r="G1050" s="3">
        <f t="shared" si="75"/>
        <v>57.136325852036578</v>
      </c>
      <c r="H1050" s="6">
        <f t="shared" si="82"/>
        <v>54.968897063797364</v>
      </c>
      <c r="J1050">
        <f t="shared" si="76"/>
        <v>10.349127182044887</v>
      </c>
      <c r="K1050">
        <f t="shared" si="77"/>
        <v>5.6109725685785534</v>
      </c>
      <c r="L1050">
        <f t="shared" si="78"/>
        <v>1.8444444444444443</v>
      </c>
      <c r="N1050">
        <f t="shared" si="81"/>
        <v>4812</v>
      </c>
    </row>
    <row r="1051" spans="1:14" x14ac:dyDescent="0.2">
      <c r="A1051" s="7">
        <v>41145</v>
      </c>
      <c r="B1051" s="2">
        <v>507</v>
      </c>
      <c r="C1051" s="2">
        <v>2127</v>
      </c>
      <c r="D1051" s="2">
        <v>1096</v>
      </c>
      <c r="E1051" s="2">
        <v>825</v>
      </c>
      <c r="F1051" s="2">
        <v>256</v>
      </c>
      <c r="G1051" s="3">
        <f t="shared" si="75"/>
        <v>57.499480357514031</v>
      </c>
      <c r="H1051" s="6">
        <f t="shared" si="82"/>
        <v>55.195596735010476</v>
      </c>
      <c r="J1051">
        <f t="shared" si="76"/>
        <v>10.53834961546456</v>
      </c>
      <c r="K1051">
        <f t="shared" si="77"/>
        <v>5.3211390563292458</v>
      </c>
      <c r="L1051">
        <f t="shared" si="78"/>
        <v>1.9804687499999998</v>
      </c>
      <c r="N1051">
        <f t="shared" si="81"/>
        <v>4811</v>
      </c>
    </row>
    <row r="1052" spans="1:14" x14ac:dyDescent="0.2">
      <c r="A1052" s="7">
        <v>41148</v>
      </c>
      <c r="B1052" s="2">
        <v>507</v>
      </c>
      <c r="C1052" s="2">
        <v>2127</v>
      </c>
      <c r="D1052" s="2">
        <v>1111</v>
      </c>
      <c r="E1052" s="2">
        <v>808</v>
      </c>
      <c r="F1052" s="2">
        <v>258</v>
      </c>
      <c r="G1052" s="3">
        <f t="shared" si="75"/>
        <v>57.553523176054874</v>
      </c>
      <c r="H1052" s="6">
        <f t="shared" si="82"/>
        <v>55.364450490508418</v>
      </c>
      <c r="J1052">
        <f t="shared" si="76"/>
        <v>10.53834961546456</v>
      </c>
      <c r="K1052">
        <f t="shared" si="77"/>
        <v>5.3627104552068179</v>
      </c>
      <c r="L1052">
        <f t="shared" si="78"/>
        <v>1.9651162790697672</v>
      </c>
      <c r="N1052">
        <f t="shared" si="81"/>
        <v>4811</v>
      </c>
    </row>
    <row r="1053" spans="1:14" x14ac:dyDescent="0.2">
      <c r="A1053" s="7">
        <v>41149</v>
      </c>
      <c r="B1053" s="2">
        <v>514</v>
      </c>
      <c r="C1053" s="2">
        <v>2156</v>
      </c>
      <c r="D1053" s="2">
        <v>1069</v>
      </c>
      <c r="E1053" s="2">
        <v>825</v>
      </c>
      <c r="F1053" s="2">
        <v>246</v>
      </c>
      <c r="G1053" s="3">
        <f t="shared" si="75"/>
        <v>57.762993762993766</v>
      </c>
      <c r="H1053" s="6">
        <f t="shared" si="82"/>
        <v>55.525665700755873</v>
      </c>
      <c r="J1053">
        <f t="shared" si="76"/>
        <v>10.686070686070686</v>
      </c>
      <c r="K1053">
        <f t="shared" si="77"/>
        <v>5.114345114345114</v>
      </c>
      <c r="L1053">
        <f t="shared" si="78"/>
        <v>2.089430894308943</v>
      </c>
      <c r="N1053">
        <f t="shared" si="81"/>
        <v>4810</v>
      </c>
    </row>
    <row r="1054" spans="1:14" x14ac:dyDescent="0.2">
      <c r="A1054" s="7">
        <v>41150</v>
      </c>
      <c r="B1054" s="2">
        <v>535</v>
      </c>
      <c r="C1054" s="2">
        <v>2168</v>
      </c>
      <c r="D1054" s="2">
        <v>1077</v>
      </c>
      <c r="E1054" s="2">
        <v>783</v>
      </c>
      <c r="F1054" s="2">
        <v>248</v>
      </c>
      <c r="G1054" s="3">
        <f t="shared" si="75"/>
        <v>58.143837040116402</v>
      </c>
      <c r="H1054" s="6">
        <f t="shared" si="82"/>
        <v>55.646245869893612</v>
      </c>
      <c r="J1054">
        <f t="shared" si="76"/>
        <v>11.120349199750571</v>
      </c>
      <c r="K1054">
        <f t="shared" si="77"/>
        <v>5.1548534608189565</v>
      </c>
      <c r="L1054">
        <f t="shared" si="78"/>
        <v>2.157258064516129</v>
      </c>
      <c r="N1054">
        <f t="shared" si="81"/>
        <v>4811</v>
      </c>
    </row>
    <row r="1055" spans="1:14" x14ac:dyDescent="0.2">
      <c r="A1055" s="7">
        <v>41151</v>
      </c>
      <c r="B1055" s="2">
        <v>508</v>
      </c>
      <c r="C1055" s="2">
        <v>2141</v>
      </c>
      <c r="D1055" s="2">
        <v>1101</v>
      </c>
      <c r="E1055" s="2">
        <v>814</v>
      </c>
      <c r="F1055" s="2">
        <v>249</v>
      </c>
      <c r="G1055" s="3">
        <f t="shared" si="75"/>
        <v>57.666735923540415</v>
      </c>
      <c r="H1055" s="6">
        <f t="shared" si="82"/>
        <v>55.756835652440479</v>
      </c>
      <c r="J1055">
        <f t="shared" si="76"/>
        <v>10.554747558695201</v>
      </c>
      <c r="K1055">
        <f t="shared" si="77"/>
        <v>5.1734884687305218</v>
      </c>
      <c r="L1055">
        <f t="shared" si="78"/>
        <v>2.0401606425702812</v>
      </c>
      <c r="N1055">
        <f t="shared" si="81"/>
        <v>4813</v>
      </c>
    </row>
    <row r="1056" spans="1:14" x14ac:dyDescent="0.2">
      <c r="A1056" s="7">
        <v>41152</v>
      </c>
      <c r="B1056" s="2">
        <v>541</v>
      </c>
      <c r="C1056" s="2">
        <v>2141</v>
      </c>
      <c r="D1056" s="2">
        <v>1083</v>
      </c>
      <c r="E1056" s="2">
        <v>814</v>
      </c>
      <c r="F1056" s="2">
        <v>232</v>
      </c>
      <c r="G1056" s="3">
        <f t="shared" si="75"/>
        <v>58.0856370816878</v>
      </c>
      <c r="H1056" s="6">
        <f t="shared" si="82"/>
        <v>55.926232756809213</v>
      </c>
      <c r="J1056">
        <f t="shared" si="76"/>
        <v>11.245063396383289</v>
      </c>
      <c r="K1056">
        <f t="shared" si="77"/>
        <v>4.8222822697983787</v>
      </c>
      <c r="L1056">
        <f t="shared" si="78"/>
        <v>2.3318965517241379</v>
      </c>
      <c r="N1056">
        <f t="shared" si="81"/>
        <v>4811</v>
      </c>
    </row>
    <row r="1057" spans="1:14" x14ac:dyDescent="0.2">
      <c r="A1057" s="7">
        <v>41156</v>
      </c>
      <c r="B1057" s="2">
        <v>603</v>
      </c>
      <c r="C1057" s="2">
        <v>2168</v>
      </c>
      <c r="D1057" s="2">
        <v>1047</v>
      </c>
      <c r="E1057" s="2">
        <v>767</v>
      </c>
      <c r="F1057" s="2">
        <v>228</v>
      </c>
      <c r="G1057" s="3">
        <f t="shared" si="75"/>
        <v>58.938292125493454</v>
      </c>
      <c r="H1057" s="6">
        <f t="shared" si="82"/>
        <v>56.064932510925843</v>
      </c>
      <c r="J1057">
        <f t="shared" si="76"/>
        <v>12.528568460419697</v>
      </c>
      <c r="K1057">
        <f t="shared" si="77"/>
        <v>4.7371701641387904</v>
      </c>
      <c r="L1057">
        <f t="shared" si="78"/>
        <v>2.6447368421052633</v>
      </c>
      <c r="N1057">
        <f t="shared" si="81"/>
        <v>4813</v>
      </c>
    </row>
    <row r="1058" spans="1:14" x14ac:dyDescent="0.2">
      <c r="A1058" s="7">
        <v>41157</v>
      </c>
      <c r="B1058" s="2">
        <v>577</v>
      </c>
      <c r="C1058" s="2">
        <v>2154</v>
      </c>
      <c r="D1058" s="2">
        <v>1050</v>
      </c>
      <c r="E1058" s="2">
        <v>802</v>
      </c>
      <c r="F1058" s="2">
        <v>230</v>
      </c>
      <c r="G1058" s="3">
        <f t="shared" si="75"/>
        <v>58.501973820901725</v>
      </c>
      <c r="H1058" s="6">
        <f t="shared" si="82"/>
        <v>56.203044774771506</v>
      </c>
      <c r="J1058">
        <f t="shared" si="76"/>
        <v>11.988364845210887</v>
      </c>
      <c r="K1058">
        <f t="shared" si="77"/>
        <v>4.7787242883856225</v>
      </c>
      <c r="L1058">
        <f t="shared" si="78"/>
        <v>2.508695652173913</v>
      </c>
      <c r="N1058">
        <f t="shared" si="81"/>
        <v>4813</v>
      </c>
    </row>
    <row r="1059" spans="1:14" x14ac:dyDescent="0.2">
      <c r="A1059" s="7">
        <v>41158</v>
      </c>
      <c r="B1059" s="2">
        <v>704</v>
      </c>
      <c r="C1059" s="2">
        <v>2294</v>
      </c>
      <c r="D1059" s="2">
        <v>982</v>
      </c>
      <c r="E1059" s="2">
        <v>646</v>
      </c>
      <c r="F1059" s="2">
        <v>188</v>
      </c>
      <c r="G1059" s="3">
        <f t="shared" si="75"/>
        <v>61.134191940174489</v>
      </c>
      <c r="H1059" s="6">
        <f t="shared" si="82"/>
        <v>56.388507769902546</v>
      </c>
      <c r="J1059">
        <f t="shared" si="76"/>
        <v>14.624013294557541</v>
      </c>
      <c r="K1059">
        <f t="shared" si="77"/>
        <v>3.9052762775238885</v>
      </c>
      <c r="L1059">
        <f t="shared" si="78"/>
        <v>3.7446808510638299</v>
      </c>
      <c r="N1059">
        <f t="shared" si="81"/>
        <v>4814</v>
      </c>
    </row>
    <row r="1060" spans="1:14" x14ac:dyDescent="0.2">
      <c r="A1060" s="7">
        <v>41159</v>
      </c>
      <c r="B1060" s="2">
        <v>745</v>
      </c>
      <c r="C1060" s="2">
        <v>2315</v>
      </c>
      <c r="D1060" s="2">
        <v>964</v>
      </c>
      <c r="E1060" s="2">
        <v>612</v>
      </c>
      <c r="F1060" s="2">
        <v>174</v>
      </c>
      <c r="G1060" s="3">
        <f t="shared" si="75"/>
        <v>61.829521829521831</v>
      </c>
      <c r="H1060" s="6">
        <f t="shared" si="82"/>
        <v>56.574333427658758</v>
      </c>
      <c r="J1060">
        <f t="shared" si="76"/>
        <v>15.488565488565488</v>
      </c>
      <c r="K1060">
        <f t="shared" si="77"/>
        <v>3.6174636174636174</v>
      </c>
      <c r="L1060">
        <f t="shared" si="78"/>
        <v>4.2816091954022983</v>
      </c>
      <c r="N1060">
        <f t="shared" si="81"/>
        <v>4810</v>
      </c>
    </row>
    <row r="1061" spans="1:14" x14ac:dyDescent="0.2">
      <c r="A1061" s="7">
        <v>41162</v>
      </c>
      <c r="B1061" s="2">
        <v>722</v>
      </c>
      <c r="C1061" s="2">
        <v>2310</v>
      </c>
      <c r="D1061" s="2">
        <v>985</v>
      </c>
      <c r="E1061" s="2">
        <v>628</v>
      </c>
      <c r="F1061" s="2">
        <v>166</v>
      </c>
      <c r="G1061" s="3">
        <f t="shared" si="75"/>
        <v>61.615048846393684</v>
      </c>
      <c r="H1061" s="6">
        <f t="shared" si="82"/>
        <v>56.755952304545289</v>
      </c>
      <c r="J1061">
        <f t="shared" si="76"/>
        <v>15.007274994803575</v>
      </c>
      <c r="K1061">
        <f t="shared" si="77"/>
        <v>3.4504261068384952</v>
      </c>
      <c r="L1061">
        <f t="shared" si="78"/>
        <v>4.3493975903614457</v>
      </c>
      <c r="N1061">
        <f t="shared" si="81"/>
        <v>4811</v>
      </c>
    </row>
    <row r="1062" spans="1:14" x14ac:dyDescent="0.2">
      <c r="A1062" s="7">
        <v>41163</v>
      </c>
      <c r="B1062" s="2">
        <v>724</v>
      </c>
      <c r="C1062" s="2">
        <v>2328</v>
      </c>
      <c r="D1062" s="2">
        <v>977</v>
      </c>
      <c r="E1062" s="2">
        <v>620</v>
      </c>
      <c r="F1062" s="2">
        <v>160</v>
      </c>
      <c r="G1062" s="3">
        <f t="shared" si="75"/>
        <v>61.794551881888125</v>
      </c>
      <c r="H1062" s="6">
        <f t="shared" si="82"/>
        <v>56.860302494199601</v>
      </c>
      <c r="J1062">
        <f t="shared" si="76"/>
        <v>15.05510501143689</v>
      </c>
      <c r="K1062">
        <f t="shared" si="77"/>
        <v>3.3270950301517987</v>
      </c>
      <c r="L1062">
        <f t="shared" si="78"/>
        <v>4.5250000000000004</v>
      </c>
      <c r="N1062">
        <f t="shared" si="81"/>
        <v>4809</v>
      </c>
    </row>
    <row r="1063" spans="1:14" x14ac:dyDescent="0.2">
      <c r="A1063" s="7">
        <v>41164</v>
      </c>
      <c r="B1063" s="2">
        <v>748</v>
      </c>
      <c r="C1063" s="2">
        <v>2333</v>
      </c>
      <c r="D1063" s="2">
        <v>960</v>
      </c>
      <c r="E1063" s="2">
        <v>616</v>
      </c>
      <c r="F1063" s="2">
        <v>153</v>
      </c>
      <c r="G1063" s="3">
        <f t="shared" si="75"/>
        <v>62.087318087318089</v>
      </c>
      <c r="H1063" s="6">
        <f t="shared" si="82"/>
        <v>56.950518665706106</v>
      </c>
      <c r="J1063">
        <f t="shared" si="76"/>
        <v>15.55093555093555</v>
      </c>
      <c r="K1063">
        <f t="shared" si="77"/>
        <v>3.1808731808731809</v>
      </c>
      <c r="L1063">
        <f t="shared" si="78"/>
        <v>4.8888888888888884</v>
      </c>
      <c r="N1063">
        <f t="shared" si="81"/>
        <v>4810</v>
      </c>
    </row>
    <row r="1064" spans="1:14" x14ac:dyDescent="0.2">
      <c r="A1064" s="7">
        <v>41165</v>
      </c>
      <c r="B1064" s="2">
        <v>939</v>
      </c>
      <c r="C1064" s="2">
        <v>2361</v>
      </c>
      <c r="D1064" s="2">
        <v>836</v>
      </c>
      <c r="E1064" s="2">
        <v>533</v>
      </c>
      <c r="F1064" s="2">
        <v>143</v>
      </c>
      <c r="G1064" s="3">
        <f t="shared" si="75"/>
        <v>64.214463840399006</v>
      </c>
      <c r="H1064" s="6">
        <f t="shared" si="82"/>
        <v>57.077176963015219</v>
      </c>
      <c r="J1064">
        <f t="shared" si="76"/>
        <v>19.513715710723194</v>
      </c>
      <c r="K1064">
        <f t="shared" si="77"/>
        <v>2.9717373233582709</v>
      </c>
      <c r="L1064">
        <f t="shared" si="78"/>
        <v>6.5664335664335676</v>
      </c>
      <c r="N1064">
        <f t="shared" si="81"/>
        <v>4812</v>
      </c>
    </row>
    <row r="1065" spans="1:14" x14ac:dyDescent="0.2">
      <c r="A1065" s="7">
        <v>41166</v>
      </c>
      <c r="B1065" s="2">
        <v>1033</v>
      </c>
      <c r="C1065" s="2">
        <v>2360</v>
      </c>
      <c r="D1065" s="2">
        <v>789</v>
      </c>
      <c r="E1065" s="2">
        <v>492</v>
      </c>
      <c r="F1065" s="2">
        <v>137</v>
      </c>
      <c r="G1065" s="3">
        <f t="shared" si="75"/>
        <v>65.215131989191434</v>
      </c>
      <c r="H1065" s="6">
        <f t="shared" si="82"/>
        <v>57.220304106110298</v>
      </c>
      <c r="J1065">
        <f t="shared" si="76"/>
        <v>21.471627520266058</v>
      </c>
      <c r="K1065">
        <f t="shared" si="77"/>
        <v>2.8476408231136978</v>
      </c>
      <c r="L1065">
        <f t="shared" si="78"/>
        <v>7.5401459854014599</v>
      </c>
      <c r="N1065">
        <f t="shared" si="81"/>
        <v>4811</v>
      </c>
    </row>
    <row r="1066" spans="1:14" x14ac:dyDescent="0.2">
      <c r="A1066" s="7">
        <v>41169</v>
      </c>
      <c r="B1066" s="2">
        <v>983</v>
      </c>
      <c r="C1066" s="2">
        <v>2374</v>
      </c>
      <c r="D1066" s="2">
        <v>798</v>
      </c>
      <c r="E1066" s="2">
        <v>517</v>
      </c>
      <c r="F1066" s="2">
        <v>139</v>
      </c>
      <c r="G1066" s="3">
        <f t="shared" si="75"/>
        <v>64.737060902099358</v>
      </c>
      <c r="H1066" s="6">
        <f t="shared" si="82"/>
        <v>57.361651284417192</v>
      </c>
      <c r="J1066">
        <f t="shared" si="76"/>
        <v>20.432342548326751</v>
      </c>
      <c r="K1066">
        <f t="shared" si="77"/>
        <v>2.8892122219912699</v>
      </c>
      <c r="L1066">
        <f t="shared" si="78"/>
        <v>7.0719424460431659</v>
      </c>
      <c r="N1066">
        <f t="shared" si="81"/>
        <v>4811</v>
      </c>
    </row>
    <row r="1067" spans="1:14" x14ac:dyDescent="0.2">
      <c r="A1067" s="7">
        <v>41170</v>
      </c>
      <c r="B1067" s="2">
        <v>967</v>
      </c>
      <c r="C1067" s="2">
        <v>2342</v>
      </c>
      <c r="D1067" s="2">
        <v>819</v>
      </c>
      <c r="E1067" s="2">
        <v>542</v>
      </c>
      <c r="F1067" s="2">
        <v>140</v>
      </c>
      <c r="G1067" s="3">
        <f t="shared" si="75"/>
        <v>64.361746361746356</v>
      </c>
      <c r="H1067" s="6">
        <f t="shared" si="82"/>
        <v>57.505674291122325</v>
      </c>
      <c r="J1067">
        <f t="shared" si="76"/>
        <v>20.103950103950105</v>
      </c>
      <c r="K1067">
        <f t="shared" si="77"/>
        <v>2.9106029106029108</v>
      </c>
      <c r="L1067">
        <f t="shared" si="78"/>
        <v>6.9071428571428566</v>
      </c>
      <c r="N1067">
        <f t="shared" si="81"/>
        <v>4810</v>
      </c>
    </row>
    <row r="1068" spans="1:14" x14ac:dyDescent="0.2">
      <c r="A1068" s="7">
        <v>41171</v>
      </c>
      <c r="B1068" s="2">
        <v>963</v>
      </c>
      <c r="C1068" s="2">
        <v>2332</v>
      </c>
      <c r="D1068" s="2">
        <v>813</v>
      </c>
      <c r="E1068" s="2">
        <v>563</v>
      </c>
      <c r="F1068" s="2">
        <v>140</v>
      </c>
      <c r="G1068" s="3">
        <f t="shared" si="75"/>
        <v>64.196632716690914</v>
      </c>
      <c r="H1068" s="6">
        <f t="shared" si="82"/>
        <v>57.666479101020897</v>
      </c>
      <c r="J1068">
        <f t="shared" si="76"/>
        <v>20.01662855955103</v>
      </c>
      <c r="K1068">
        <f t="shared" si="77"/>
        <v>2.909997921430056</v>
      </c>
      <c r="L1068">
        <f t="shared" si="78"/>
        <v>6.878571428571429</v>
      </c>
      <c r="N1068">
        <f t="shared" si="81"/>
        <v>4811</v>
      </c>
    </row>
    <row r="1069" spans="1:14" x14ac:dyDescent="0.2">
      <c r="A1069" s="7">
        <v>41172</v>
      </c>
      <c r="B1069" s="2">
        <v>917</v>
      </c>
      <c r="C1069" s="2">
        <v>2298</v>
      </c>
      <c r="D1069" s="2">
        <v>842</v>
      </c>
      <c r="E1069" s="2">
        <v>603</v>
      </c>
      <c r="F1069" s="2">
        <v>150</v>
      </c>
      <c r="G1069" s="3">
        <f t="shared" si="75"/>
        <v>63.426195426195427</v>
      </c>
      <c r="H1069" s="6">
        <f t="shared" si="82"/>
        <v>57.816766619563438</v>
      </c>
      <c r="J1069">
        <f t="shared" si="76"/>
        <v>19.064449064449065</v>
      </c>
      <c r="K1069">
        <f t="shared" si="77"/>
        <v>3.1185031185031185</v>
      </c>
      <c r="L1069">
        <f t="shared" si="78"/>
        <v>6.1133333333333333</v>
      </c>
      <c r="N1069">
        <f t="shared" si="81"/>
        <v>4810</v>
      </c>
    </row>
    <row r="1070" spans="1:14" x14ac:dyDescent="0.2">
      <c r="A1070" s="7">
        <v>41173</v>
      </c>
      <c r="B1070" s="2">
        <v>966</v>
      </c>
      <c r="C1070" s="2">
        <v>2302</v>
      </c>
      <c r="D1070" s="2">
        <v>839</v>
      </c>
      <c r="E1070" s="2">
        <v>537</v>
      </c>
      <c r="F1070" s="2">
        <v>163</v>
      </c>
      <c r="G1070" s="3">
        <f t="shared" si="75"/>
        <v>64.025379654670274</v>
      </c>
      <c r="H1070" s="6">
        <f t="shared" si="82"/>
        <v>57.992598995445434</v>
      </c>
      <c r="J1070">
        <f t="shared" si="76"/>
        <v>20.095693779904305</v>
      </c>
      <c r="K1070">
        <f t="shared" si="77"/>
        <v>3.3908882879134596</v>
      </c>
      <c r="L1070">
        <f t="shared" si="78"/>
        <v>5.926380368098159</v>
      </c>
      <c r="N1070">
        <f t="shared" si="81"/>
        <v>4807</v>
      </c>
    </row>
    <row r="1071" spans="1:14" x14ac:dyDescent="0.2">
      <c r="A1071" s="7">
        <v>41176</v>
      </c>
      <c r="B1071" s="2">
        <v>953</v>
      </c>
      <c r="C1071" s="2">
        <v>2274</v>
      </c>
      <c r="D1071" s="2">
        <v>870</v>
      </c>
      <c r="E1071" s="2">
        <v>554</v>
      </c>
      <c r="F1071" s="2">
        <v>158</v>
      </c>
      <c r="G1071" s="3">
        <f t="shared" si="75"/>
        <v>63.765855687253065</v>
      </c>
      <c r="H1071" s="6">
        <f t="shared" si="82"/>
        <v>58.143929343268248</v>
      </c>
      <c r="J1071">
        <f t="shared" si="76"/>
        <v>19.817009773341653</v>
      </c>
      <c r="K1071">
        <f t="shared" si="77"/>
        <v>3.2855063422749011</v>
      </c>
      <c r="L1071">
        <f t="shared" si="78"/>
        <v>6.0316455696202542</v>
      </c>
      <c r="N1071">
        <f t="shared" si="81"/>
        <v>4809</v>
      </c>
    </row>
    <row r="1072" spans="1:14" x14ac:dyDescent="0.2">
      <c r="A1072" s="7">
        <v>41177</v>
      </c>
      <c r="B1072" s="2">
        <v>833</v>
      </c>
      <c r="C1072" s="2">
        <v>2215</v>
      </c>
      <c r="D1072" s="2">
        <v>952</v>
      </c>
      <c r="E1072" s="2">
        <v>616</v>
      </c>
      <c r="F1072" s="2">
        <v>190</v>
      </c>
      <c r="G1072" s="3">
        <f t="shared" si="75"/>
        <v>62.005826050769869</v>
      </c>
      <c r="H1072" s="6">
        <f t="shared" si="82"/>
        <v>58.265187303489604</v>
      </c>
      <c r="J1072">
        <f t="shared" si="76"/>
        <v>17.332501040366211</v>
      </c>
      <c r="K1072">
        <f t="shared" si="77"/>
        <v>3.9533915938410322</v>
      </c>
      <c r="L1072">
        <f t="shared" si="78"/>
        <v>4.3842105263157896</v>
      </c>
      <c r="N1072">
        <f t="shared" si="81"/>
        <v>4806</v>
      </c>
    </row>
    <row r="1073" spans="1:14" x14ac:dyDescent="0.2">
      <c r="A1073" s="7">
        <v>41178</v>
      </c>
      <c r="B1073" s="2">
        <v>735</v>
      </c>
      <c r="C1073" s="2">
        <v>2211</v>
      </c>
      <c r="D1073" s="2">
        <v>980</v>
      </c>
      <c r="E1073" s="2">
        <v>676</v>
      </c>
      <c r="F1073" s="2">
        <v>206</v>
      </c>
      <c r="G1073" s="3">
        <f t="shared" si="75"/>
        <v>60.786189683860236</v>
      </c>
      <c r="H1073" s="6">
        <f t="shared" si="82"/>
        <v>58.354447203105146</v>
      </c>
      <c r="J1073">
        <f t="shared" si="76"/>
        <v>15.287021630615641</v>
      </c>
      <c r="K1073">
        <f t="shared" si="77"/>
        <v>4.2845257903494174</v>
      </c>
      <c r="L1073">
        <f t="shared" si="78"/>
        <v>3.5679611650485441</v>
      </c>
      <c r="N1073">
        <f t="shared" si="81"/>
        <v>4808</v>
      </c>
    </row>
    <row r="1074" spans="1:14" x14ac:dyDescent="0.2">
      <c r="A1074" s="7">
        <v>41179</v>
      </c>
      <c r="B1074" s="2">
        <v>757</v>
      </c>
      <c r="C1074" s="2">
        <v>2225</v>
      </c>
      <c r="D1074" s="2">
        <v>969</v>
      </c>
      <c r="E1074" s="2">
        <v>662</v>
      </c>
      <c r="F1074" s="2">
        <v>196</v>
      </c>
      <c r="G1074" s="3">
        <f t="shared" si="75"/>
        <v>61.166562694946975</v>
      </c>
      <c r="H1074" s="6">
        <f t="shared" si="82"/>
        <v>58.444086404023956</v>
      </c>
      <c r="J1074">
        <f t="shared" si="76"/>
        <v>15.741318361405698</v>
      </c>
      <c r="K1074">
        <f t="shared" si="77"/>
        <v>4.0756914119359537</v>
      </c>
      <c r="L1074">
        <f t="shared" si="78"/>
        <v>3.8622448979591835</v>
      </c>
      <c r="N1074">
        <f t="shared" si="81"/>
        <v>4809</v>
      </c>
    </row>
    <row r="1075" spans="1:14" x14ac:dyDescent="0.2">
      <c r="A1075" s="7">
        <v>41180</v>
      </c>
      <c r="B1075" s="2">
        <v>739</v>
      </c>
      <c r="C1075" s="2">
        <v>2181</v>
      </c>
      <c r="D1075" s="2">
        <v>1010</v>
      </c>
      <c r="E1075" s="2">
        <v>684</v>
      </c>
      <c r="F1075" s="2">
        <v>197</v>
      </c>
      <c r="G1075" s="3">
        <f t="shared" si="75"/>
        <v>60.729578050301392</v>
      </c>
      <c r="H1075" s="6">
        <f t="shared" si="82"/>
        <v>58.522225884715347</v>
      </c>
      <c r="J1075">
        <f t="shared" si="76"/>
        <v>15.360631885262938</v>
      </c>
      <c r="K1075">
        <f t="shared" si="77"/>
        <v>4.094782789440865</v>
      </c>
      <c r="L1075">
        <f t="shared" si="78"/>
        <v>3.7512690355329945</v>
      </c>
      <c r="N1075">
        <f t="shared" si="81"/>
        <v>4811</v>
      </c>
    </row>
    <row r="1076" spans="1:14" x14ac:dyDescent="0.2">
      <c r="A1076" s="7">
        <v>41183</v>
      </c>
      <c r="B1076" s="2">
        <v>757</v>
      </c>
      <c r="C1076" s="2">
        <v>2177</v>
      </c>
      <c r="D1076" s="2">
        <v>1004</v>
      </c>
      <c r="E1076" s="2">
        <v>658</v>
      </c>
      <c r="F1076" s="2">
        <v>215</v>
      </c>
      <c r="G1076" s="3">
        <f t="shared" si="75"/>
        <v>60.821035127832054</v>
      </c>
      <c r="H1076" s="6">
        <f t="shared" si="82"/>
        <v>58.629706189920988</v>
      </c>
      <c r="J1076">
        <f t="shared" si="76"/>
        <v>15.734774475161089</v>
      </c>
      <c r="K1076">
        <f t="shared" si="77"/>
        <v>4.4689253793390149</v>
      </c>
      <c r="L1076">
        <f t="shared" si="78"/>
        <v>3.5209302325581393</v>
      </c>
      <c r="N1076">
        <f t="shared" si="81"/>
        <v>4811</v>
      </c>
    </row>
    <row r="1077" spans="1:14" x14ac:dyDescent="0.2">
      <c r="A1077" s="7">
        <v>41184</v>
      </c>
      <c r="B1077" s="2">
        <v>763</v>
      </c>
      <c r="C1077" s="2">
        <v>2151</v>
      </c>
      <c r="D1077" s="2">
        <v>1021</v>
      </c>
      <c r="E1077" s="2">
        <v>648</v>
      </c>
      <c r="F1077" s="2">
        <v>223</v>
      </c>
      <c r="G1077" s="3">
        <f t="shared" si="75"/>
        <v>60.749063670411985</v>
      </c>
      <c r="H1077" s="6">
        <f t="shared" si="82"/>
        <v>58.761509313111965</v>
      </c>
      <c r="J1077">
        <f t="shared" si="76"/>
        <v>15.87598834789846</v>
      </c>
      <c r="K1077">
        <f t="shared" si="77"/>
        <v>4.6400332917186846</v>
      </c>
      <c r="L1077">
        <f t="shared" si="78"/>
        <v>3.4215246636771304</v>
      </c>
      <c r="N1077">
        <f t="shared" si="81"/>
        <v>4806</v>
      </c>
    </row>
    <row r="1078" spans="1:14" x14ac:dyDescent="0.2">
      <c r="A1078" s="7">
        <v>41185</v>
      </c>
      <c r="B1078" s="2">
        <v>767</v>
      </c>
      <c r="C1078" s="2">
        <v>2120</v>
      </c>
      <c r="D1078" s="2">
        <v>1032</v>
      </c>
      <c r="E1078" s="2">
        <v>673</v>
      </c>
      <c r="F1078" s="2">
        <v>211</v>
      </c>
      <c r="G1078" s="3">
        <f t="shared" si="75"/>
        <v>60.655840099937542</v>
      </c>
      <c r="H1078" s="6">
        <f t="shared" si="82"/>
        <v>58.925724333096632</v>
      </c>
      <c r="J1078">
        <f t="shared" si="76"/>
        <v>15.969185925463252</v>
      </c>
      <c r="K1078">
        <f t="shared" si="77"/>
        <v>4.3930876535498644</v>
      </c>
      <c r="L1078">
        <f t="shared" si="78"/>
        <v>3.6350710900473935</v>
      </c>
      <c r="N1078">
        <f t="shared" si="81"/>
        <v>4803</v>
      </c>
    </row>
    <row r="1079" spans="1:14" x14ac:dyDescent="0.2">
      <c r="A1079" s="7">
        <v>41186</v>
      </c>
      <c r="B1079" s="2">
        <v>814</v>
      </c>
      <c r="C1079" s="2">
        <v>2110</v>
      </c>
      <c r="D1079" s="2">
        <v>1020</v>
      </c>
      <c r="E1079" s="2">
        <v>647</v>
      </c>
      <c r="F1079" s="2">
        <v>212</v>
      </c>
      <c r="G1079" s="3">
        <f t="shared" si="75"/>
        <v>61.105559025608997</v>
      </c>
      <c r="H1079" s="6">
        <f t="shared" si="82"/>
        <v>59.091875248708156</v>
      </c>
      <c r="J1079">
        <f t="shared" si="76"/>
        <v>16.947740995211326</v>
      </c>
      <c r="K1079">
        <f t="shared" si="77"/>
        <v>4.413907974182802</v>
      </c>
      <c r="L1079">
        <f t="shared" si="78"/>
        <v>3.8396226415094343</v>
      </c>
      <c r="N1079">
        <f t="shared" si="81"/>
        <v>4803</v>
      </c>
    </row>
    <row r="1080" spans="1:14" x14ac:dyDescent="0.2">
      <c r="A1080" s="7">
        <v>41187</v>
      </c>
      <c r="B1080" s="2">
        <v>811</v>
      </c>
      <c r="C1080" s="2">
        <v>2141</v>
      </c>
      <c r="D1080" s="2">
        <v>996</v>
      </c>
      <c r="E1080" s="2">
        <v>642</v>
      </c>
      <c r="F1080" s="2">
        <v>215</v>
      </c>
      <c r="G1080" s="3">
        <f t="shared" si="75"/>
        <v>61.200832466181062</v>
      </c>
      <c r="H1080" s="6">
        <f t="shared" si="82"/>
        <v>59.241974350901046</v>
      </c>
      <c r="J1080">
        <f t="shared" si="76"/>
        <v>16.87825182101977</v>
      </c>
      <c r="K1080">
        <f t="shared" si="77"/>
        <v>4.4745057232049952</v>
      </c>
      <c r="L1080">
        <f t="shared" si="78"/>
        <v>3.7720930232558132</v>
      </c>
      <c r="N1080">
        <f t="shared" si="81"/>
        <v>4805</v>
      </c>
    </row>
    <row r="1081" spans="1:14" x14ac:dyDescent="0.2">
      <c r="A1081" s="7">
        <v>41190</v>
      </c>
      <c r="B1081" s="2">
        <v>800</v>
      </c>
      <c r="C1081" s="2">
        <v>2131</v>
      </c>
      <c r="D1081" s="2">
        <v>1012</v>
      </c>
      <c r="E1081" s="2">
        <v>630</v>
      </c>
      <c r="F1081" s="2">
        <v>228</v>
      </c>
      <c r="G1081" s="3">
        <f t="shared" si="75"/>
        <v>61.018537804624039</v>
      </c>
      <c r="H1081" s="6">
        <f t="shared" si="82"/>
        <v>59.334756043198986</v>
      </c>
      <c r="J1081">
        <f t="shared" si="76"/>
        <v>16.6631951676734</v>
      </c>
      <c r="K1081">
        <f t="shared" si="77"/>
        <v>4.7490106227869191</v>
      </c>
      <c r="L1081">
        <f t="shared" si="78"/>
        <v>3.5087719298245612</v>
      </c>
      <c r="N1081">
        <f t="shared" si="81"/>
        <v>4801</v>
      </c>
    </row>
    <row r="1082" spans="1:14" x14ac:dyDescent="0.2">
      <c r="A1082" s="7">
        <v>41191</v>
      </c>
      <c r="B1082" s="2">
        <v>707</v>
      </c>
      <c r="C1082" s="2">
        <v>2133</v>
      </c>
      <c r="D1082" s="2">
        <v>1014</v>
      </c>
      <c r="E1082" s="2">
        <v>700</v>
      </c>
      <c r="F1082" s="2">
        <v>246</v>
      </c>
      <c r="G1082" s="3">
        <f t="shared" si="75"/>
        <v>59.8125</v>
      </c>
      <c r="H1082" s="6">
        <f t="shared" si="82"/>
        <v>59.40385756525324</v>
      </c>
      <c r="J1082">
        <f t="shared" si="76"/>
        <v>14.729166666666666</v>
      </c>
      <c r="K1082">
        <f t="shared" si="77"/>
        <v>5.125</v>
      </c>
      <c r="L1082">
        <f t="shared" si="78"/>
        <v>2.8739837398373984</v>
      </c>
      <c r="N1082">
        <f t="shared" si="81"/>
        <v>4800</v>
      </c>
    </row>
    <row r="1083" spans="1:14" x14ac:dyDescent="0.2">
      <c r="A1083" s="7">
        <v>41192</v>
      </c>
      <c r="B1083" s="2">
        <v>674</v>
      </c>
      <c r="C1083" s="2">
        <v>2067</v>
      </c>
      <c r="D1083" s="2">
        <v>1048</v>
      </c>
      <c r="E1083" s="2">
        <v>764</v>
      </c>
      <c r="F1083" s="2">
        <v>250</v>
      </c>
      <c r="G1083" s="3">
        <f t="shared" si="75"/>
        <v>58.956901936289817</v>
      </c>
      <c r="H1083" s="6">
        <f t="shared" si="82"/>
        <v>59.46573850847458</v>
      </c>
      <c r="J1083">
        <f t="shared" si="76"/>
        <v>14.032896106600042</v>
      </c>
      <c r="K1083">
        <f t="shared" si="77"/>
        <v>5.2050801582344368</v>
      </c>
      <c r="L1083">
        <f t="shared" si="78"/>
        <v>2.6960000000000002</v>
      </c>
      <c r="N1083">
        <f t="shared" si="81"/>
        <v>4803</v>
      </c>
    </row>
    <row r="1084" spans="1:14" x14ac:dyDescent="0.2">
      <c r="A1084" s="7">
        <v>41193</v>
      </c>
      <c r="B1084" s="2">
        <v>676</v>
      </c>
      <c r="C1084" s="2">
        <v>2064</v>
      </c>
      <c r="D1084" s="2">
        <v>1049</v>
      </c>
      <c r="E1084" s="2">
        <v>773</v>
      </c>
      <c r="F1084" s="2">
        <v>239</v>
      </c>
      <c r="G1084" s="3">
        <f t="shared" si="75"/>
        <v>59.018954384503232</v>
      </c>
      <c r="H1084" s="6">
        <f t="shared" si="82"/>
        <v>59.568604642796764</v>
      </c>
      <c r="J1084">
        <f t="shared" si="76"/>
        <v>14.080399916684025</v>
      </c>
      <c r="K1084">
        <f t="shared" si="77"/>
        <v>4.978129556342429</v>
      </c>
      <c r="L1084">
        <f t="shared" si="78"/>
        <v>2.8284518828451883</v>
      </c>
      <c r="N1084">
        <f t="shared" si="81"/>
        <v>4801</v>
      </c>
    </row>
    <row r="1085" spans="1:14" x14ac:dyDescent="0.2">
      <c r="A1085" s="7">
        <v>41194</v>
      </c>
      <c r="B1085" s="2">
        <v>639</v>
      </c>
      <c r="C1085" s="2">
        <v>2046</v>
      </c>
      <c r="D1085" s="2">
        <v>1069</v>
      </c>
      <c r="E1085" s="2">
        <v>797</v>
      </c>
      <c r="F1085" s="2">
        <v>250</v>
      </c>
      <c r="G1085" s="3">
        <f t="shared" si="75"/>
        <v>58.444074151218494</v>
      </c>
      <c r="H1085" s="6">
        <f t="shared" si="82"/>
        <v>59.678365064461261</v>
      </c>
      <c r="J1085">
        <f t="shared" si="76"/>
        <v>13.309727140179129</v>
      </c>
      <c r="K1085">
        <f t="shared" si="77"/>
        <v>5.2072484898979381</v>
      </c>
      <c r="L1085">
        <f t="shared" si="78"/>
        <v>2.556</v>
      </c>
      <c r="N1085">
        <f t="shared" si="81"/>
        <v>4801</v>
      </c>
    </row>
    <row r="1086" spans="1:14" x14ac:dyDescent="0.2">
      <c r="A1086" s="7">
        <v>41197</v>
      </c>
      <c r="B1086" s="2">
        <v>647</v>
      </c>
      <c r="C1086" s="2">
        <v>2068</v>
      </c>
      <c r="D1086" s="2">
        <v>1059</v>
      </c>
      <c r="E1086" s="2">
        <v>783</v>
      </c>
      <c r="F1086" s="2">
        <v>245</v>
      </c>
      <c r="G1086" s="3">
        <f t="shared" si="75"/>
        <v>58.700541441066221</v>
      </c>
      <c r="H1086" s="6">
        <f t="shared" si="82"/>
        <v>59.755549508715085</v>
      </c>
      <c r="J1086">
        <f t="shared" si="76"/>
        <v>13.473552686380675</v>
      </c>
      <c r="K1086">
        <f t="shared" si="77"/>
        <v>5.1020408163265305</v>
      </c>
      <c r="L1086">
        <f t="shared" si="78"/>
        <v>2.6408163265306124</v>
      </c>
      <c r="N1086">
        <f t="shared" si="81"/>
        <v>4802</v>
      </c>
    </row>
    <row r="1087" spans="1:14" x14ac:dyDescent="0.2">
      <c r="A1087" s="7">
        <v>41198</v>
      </c>
      <c r="B1087" s="2">
        <v>680</v>
      </c>
      <c r="C1087" s="2">
        <v>2123</v>
      </c>
      <c r="D1087" s="2">
        <v>1018</v>
      </c>
      <c r="E1087" s="2">
        <v>750</v>
      </c>
      <c r="F1087" s="2">
        <v>229</v>
      </c>
      <c r="G1087" s="3">
        <f t="shared" si="75"/>
        <v>59.479166666666664</v>
      </c>
      <c r="H1087" s="6">
        <f t="shared" si="82"/>
        <v>59.833288826284054</v>
      </c>
      <c r="J1087">
        <f t="shared" si="76"/>
        <v>14.166666666666666</v>
      </c>
      <c r="K1087">
        <f t="shared" si="77"/>
        <v>4.770833333333333</v>
      </c>
      <c r="L1087">
        <f t="shared" si="78"/>
        <v>2.9694323144104806</v>
      </c>
      <c r="N1087">
        <f t="shared" si="81"/>
        <v>4800</v>
      </c>
    </row>
    <row r="1088" spans="1:14" x14ac:dyDescent="0.2">
      <c r="A1088" s="7">
        <v>41199</v>
      </c>
      <c r="B1088" s="2">
        <v>731</v>
      </c>
      <c r="C1088" s="2">
        <v>2117</v>
      </c>
      <c r="D1088" s="2">
        <v>1017</v>
      </c>
      <c r="E1088" s="2">
        <v>720</v>
      </c>
      <c r="F1088" s="2">
        <v>215</v>
      </c>
      <c r="G1088" s="3">
        <f t="shared" ref="G1088:G1114" si="83">((90*B1088)+(70*C1088)+(50*D1088)+(30*E1088)+(10*F1088))/(B1088+C1088+D1088+E1088+F1088)</f>
        <v>60.12083333333333</v>
      </c>
      <c r="H1088" s="6">
        <f t="shared" si="82"/>
        <v>59.907685567670512</v>
      </c>
      <c r="J1088">
        <f t="shared" ref="J1088:J1114" si="84">B1088*100/(B1088+C1088+D1088+E1088+F1088)</f>
        <v>15.229166666666666</v>
      </c>
      <c r="K1088">
        <f t="shared" ref="K1088:K1114" si="85">F1088*100/(B1088+C1088+D1088+E1088+F1088)</f>
        <v>4.479166666666667</v>
      </c>
      <c r="L1088">
        <f t="shared" ref="L1088:L1114" si="86">J1088/K1088</f>
        <v>3.3999999999999995</v>
      </c>
      <c r="N1088">
        <f t="shared" si="81"/>
        <v>4800</v>
      </c>
    </row>
    <row r="1089" spans="1:14" x14ac:dyDescent="0.2">
      <c r="A1089" s="7">
        <v>41200</v>
      </c>
      <c r="B1089" s="2">
        <v>687</v>
      </c>
      <c r="C1089" s="2">
        <v>2095</v>
      </c>
      <c r="D1089" s="2">
        <v>1031</v>
      </c>
      <c r="E1089" s="2">
        <v>758</v>
      </c>
      <c r="F1089" s="2">
        <v>230</v>
      </c>
      <c r="G1089" s="3">
        <f t="shared" si="83"/>
        <v>59.377213080608207</v>
      </c>
      <c r="H1089" s="6">
        <f t="shared" si="82"/>
        <v>59.970224641484371</v>
      </c>
      <c r="J1089">
        <f t="shared" si="84"/>
        <v>14.309518850239533</v>
      </c>
      <c r="K1089">
        <f t="shared" si="85"/>
        <v>4.7906686107061027</v>
      </c>
      <c r="L1089">
        <f t="shared" si="86"/>
        <v>2.9869565217391303</v>
      </c>
      <c r="N1089">
        <f t="shared" si="81"/>
        <v>4801</v>
      </c>
    </row>
    <row r="1090" spans="1:14" x14ac:dyDescent="0.2">
      <c r="A1090" s="7">
        <v>41201</v>
      </c>
      <c r="B1090" s="2">
        <v>550</v>
      </c>
      <c r="C1090" s="2">
        <v>1945</v>
      </c>
      <c r="D1090" s="2">
        <v>1115</v>
      </c>
      <c r="E1090" s="2">
        <v>892</v>
      </c>
      <c r="F1090" s="2">
        <v>295</v>
      </c>
      <c r="G1090" s="3">
        <f t="shared" si="83"/>
        <v>56.51657285803627</v>
      </c>
      <c r="H1090" s="6">
        <f t="shared" si="82"/>
        <v>59.971456887354115</v>
      </c>
      <c r="J1090">
        <f t="shared" si="84"/>
        <v>11.46549927037732</v>
      </c>
      <c r="K1090">
        <f t="shared" si="85"/>
        <v>6.1496768813841989</v>
      </c>
      <c r="L1090">
        <f t="shared" si="86"/>
        <v>1.8644067796610169</v>
      </c>
      <c r="N1090">
        <f t="shared" si="81"/>
        <v>4797</v>
      </c>
    </row>
    <row r="1091" spans="1:14" x14ac:dyDescent="0.2">
      <c r="A1091" s="7">
        <v>41204</v>
      </c>
      <c r="B1091" s="2">
        <v>516</v>
      </c>
      <c r="C1091" s="2">
        <v>1952</v>
      </c>
      <c r="D1091" s="2">
        <v>1097</v>
      </c>
      <c r="E1091" s="2">
        <v>932</v>
      </c>
      <c r="F1091" s="2">
        <v>301</v>
      </c>
      <c r="G1091" s="3">
        <f t="shared" si="83"/>
        <v>56.044185077115465</v>
      </c>
      <c r="H1091" s="6">
        <f t="shared" si="82"/>
        <v>59.962577201598776</v>
      </c>
      <c r="J1091">
        <f t="shared" si="84"/>
        <v>10.754481033764069</v>
      </c>
      <c r="K1091">
        <f t="shared" si="85"/>
        <v>6.2734472696957067</v>
      </c>
      <c r="L1091">
        <f t="shared" si="86"/>
        <v>1.7142857142857144</v>
      </c>
      <c r="N1091">
        <f t="shared" si="81"/>
        <v>4798</v>
      </c>
    </row>
    <row r="1092" spans="1:14" x14ac:dyDescent="0.2">
      <c r="A1092" s="7">
        <v>41205</v>
      </c>
      <c r="B1092" s="2">
        <v>459</v>
      </c>
      <c r="C1092" s="2">
        <v>1894</v>
      </c>
      <c r="D1092" s="2">
        <v>1132</v>
      </c>
      <c r="E1092" s="2">
        <v>995</v>
      </c>
      <c r="F1092" s="2">
        <v>316</v>
      </c>
      <c r="G1092" s="3">
        <f t="shared" si="83"/>
        <v>54.941618015012509</v>
      </c>
      <c r="H1092" s="6">
        <f t="shared" si="82"/>
        <v>59.933917867546867</v>
      </c>
      <c r="J1092">
        <f t="shared" si="84"/>
        <v>9.5704753961634701</v>
      </c>
      <c r="K1092">
        <f t="shared" si="85"/>
        <v>6.5888240200166805</v>
      </c>
      <c r="L1092">
        <f t="shared" si="86"/>
        <v>1.4525316455696204</v>
      </c>
      <c r="N1092">
        <f t="shared" si="81"/>
        <v>4796</v>
      </c>
    </row>
    <row r="1093" spans="1:14" x14ac:dyDescent="0.2">
      <c r="A1093" s="7">
        <v>41206</v>
      </c>
      <c r="B1093" s="2">
        <v>450</v>
      </c>
      <c r="C1093" s="2">
        <v>1864</v>
      </c>
      <c r="D1093" s="2">
        <v>1157</v>
      </c>
      <c r="E1093" s="2">
        <v>980</v>
      </c>
      <c r="F1093" s="2">
        <v>346</v>
      </c>
      <c r="G1093" s="3">
        <f t="shared" si="83"/>
        <v>54.552845528455286</v>
      </c>
      <c r="H1093" s="6">
        <f t="shared" si="82"/>
        <v>59.903994304497374</v>
      </c>
      <c r="J1093">
        <f t="shared" si="84"/>
        <v>9.3808630393996246</v>
      </c>
      <c r="K1093">
        <f t="shared" si="85"/>
        <v>7.2128413591828222</v>
      </c>
      <c r="L1093">
        <f t="shared" si="86"/>
        <v>1.300578034682081</v>
      </c>
      <c r="N1093">
        <f t="shared" si="81"/>
        <v>4797</v>
      </c>
    </row>
    <row r="1094" spans="1:14" x14ac:dyDescent="0.2">
      <c r="A1094" s="7">
        <v>41207</v>
      </c>
      <c r="B1094" s="2">
        <v>443</v>
      </c>
      <c r="C1094" s="2">
        <v>1895</v>
      </c>
      <c r="D1094" s="2">
        <v>1136</v>
      </c>
      <c r="E1094" s="2">
        <v>966</v>
      </c>
      <c r="F1094" s="2">
        <v>358</v>
      </c>
      <c r="G1094" s="3">
        <f t="shared" si="83"/>
        <v>54.581075448103377</v>
      </c>
      <c r="H1094" s="6">
        <f t="shared" si="82"/>
        <v>59.866409332362643</v>
      </c>
      <c r="J1094">
        <f t="shared" si="84"/>
        <v>9.2330137557315552</v>
      </c>
      <c r="K1094">
        <f t="shared" si="85"/>
        <v>7.4614422676115044</v>
      </c>
      <c r="L1094">
        <f t="shared" si="86"/>
        <v>1.2374301675977655</v>
      </c>
      <c r="N1094">
        <f t="shared" si="81"/>
        <v>4798</v>
      </c>
    </row>
    <row r="1095" spans="1:14" x14ac:dyDescent="0.2">
      <c r="A1095" s="7">
        <v>41208</v>
      </c>
      <c r="B1095" s="2">
        <v>427</v>
      </c>
      <c r="C1095" s="2">
        <v>1895</v>
      </c>
      <c r="D1095" s="2">
        <v>1125</v>
      </c>
      <c r="E1095" s="2">
        <v>975</v>
      </c>
      <c r="F1095" s="2">
        <v>375</v>
      </c>
      <c r="G1095" s="3">
        <f t="shared" si="83"/>
        <v>54.269335001042322</v>
      </c>
      <c r="H1095" s="6">
        <f t="shared" si="82"/>
        <v>59.804724989591612</v>
      </c>
      <c r="J1095">
        <f t="shared" si="84"/>
        <v>8.9013967062747543</v>
      </c>
      <c r="K1095">
        <f t="shared" si="85"/>
        <v>7.8173858661663536</v>
      </c>
      <c r="L1095">
        <f t="shared" si="86"/>
        <v>1.1386666666666667</v>
      </c>
      <c r="N1095">
        <f t="shared" si="81"/>
        <v>4797</v>
      </c>
    </row>
    <row r="1096" spans="1:14" x14ac:dyDescent="0.2">
      <c r="A1096" s="7">
        <v>41213</v>
      </c>
      <c r="B1096" s="2">
        <v>455</v>
      </c>
      <c r="C1096" s="2">
        <v>1918</v>
      </c>
      <c r="D1096" s="2">
        <v>1079</v>
      </c>
      <c r="E1096" s="2">
        <v>1007</v>
      </c>
      <c r="F1096" s="2">
        <v>339</v>
      </c>
      <c r="G1096" s="3">
        <f t="shared" si="83"/>
        <v>54.76448520216757</v>
      </c>
      <c r="H1096" s="6">
        <f t="shared" si="82"/>
        <v>59.738402728533181</v>
      </c>
      <c r="J1096">
        <f t="shared" si="84"/>
        <v>9.4831179658190905</v>
      </c>
      <c r="K1096">
        <f t="shared" si="85"/>
        <v>7.0654439349729055</v>
      </c>
      <c r="L1096">
        <f t="shared" si="86"/>
        <v>1.3421828908554572</v>
      </c>
      <c r="N1096">
        <f t="shared" si="81"/>
        <v>4798</v>
      </c>
    </row>
    <row r="1097" spans="1:14" x14ac:dyDescent="0.2">
      <c r="A1097" s="7">
        <v>41214</v>
      </c>
      <c r="B1097" s="2">
        <v>513</v>
      </c>
      <c r="C1097" s="2">
        <v>2054</v>
      </c>
      <c r="D1097" s="2">
        <v>1029</v>
      </c>
      <c r="E1097" s="2">
        <v>907</v>
      </c>
      <c r="F1097" s="2">
        <v>287</v>
      </c>
      <c r="G1097" s="3">
        <f t="shared" si="83"/>
        <v>56.676409185803756</v>
      </c>
      <c r="H1097" s="6">
        <f t="shared" si="82"/>
        <v>59.713277265874851</v>
      </c>
      <c r="J1097">
        <f t="shared" si="84"/>
        <v>10.709812108559499</v>
      </c>
      <c r="K1097">
        <f t="shared" si="85"/>
        <v>5.9916492693110648</v>
      </c>
      <c r="L1097">
        <f t="shared" si="86"/>
        <v>1.7874564459930313</v>
      </c>
      <c r="N1097">
        <f t="shared" si="81"/>
        <v>4790</v>
      </c>
    </row>
    <row r="1098" spans="1:14" x14ac:dyDescent="0.2">
      <c r="A1098" s="7">
        <v>41215</v>
      </c>
      <c r="B1098" s="2">
        <v>459</v>
      </c>
      <c r="C1098" s="2">
        <v>1930</v>
      </c>
      <c r="D1098" s="2">
        <v>1102</v>
      </c>
      <c r="E1098" s="2">
        <v>993</v>
      </c>
      <c r="F1098" s="2">
        <v>305</v>
      </c>
      <c r="G1098" s="3">
        <f t="shared" si="83"/>
        <v>55.199415326790565</v>
      </c>
      <c r="H1098" s="6">
        <f t="shared" si="82"/>
        <v>59.659195688883209</v>
      </c>
      <c r="J1098">
        <f t="shared" si="84"/>
        <v>9.5844643975777828</v>
      </c>
      <c r="K1098">
        <f t="shared" si="85"/>
        <v>6.3687617456671539</v>
      </c>
      <c r="L1098">
        <f t="shared" si="86"/>
        <v>1.5049180327868854</v>
      </c>
      <c r="N1098">
        <f t="shared" si="81"/>
        <v>4789</v>
      </c>
    </row>
    <row r="1099" spans="1:14" x14ac:dyDescent="0.2">
      <c r="A1099" s="7">
        <v>41218</v>
      </c>
      <c r="B1099" s="2">
        <v>474</v>
      </c>
      <c r="C1099" s="2">
        <v>1888</v>
      </c>
      <c r="D1099" s="2">
        <v>1135</v>
      </c>
      <c r="E1099" s="2">
        <v>985</v>
      </c>
      <c r="F1099" s="2">
        <v>308</v>
      </c>
      <c r="G1099" s="3">
        <f t="shared" si="83"/>
        <v>55.15657620041754</v>
      </c>
      <c r="H1099" s="6">
        <f t="shared" si="82"/>
        <v>59.610872516299708</v>
      </c>
      <c r="J1099">
        <f t="shared" si="84"/>
        <v>9.8956158663883098</v>
      </c>
      <c r="K1099">
        <f t="shared" si="85"/>
        <v>6.4300626304801671</v>
      </c>
      <c r="L1099">
        <f t="shared" si="86"/>
        <v>1.5389610389610391</v>
      </c>
      <c r="N1099">
        <f t="shared" si="81"/>
        <v>4790</v>
      </c>
    </row>
    <row r="1100" spans="1:14" x14ac:dyDescent="0.2">
      <c r="A1100" s="7">
        <v>41219</v>
      </c>
      <c r="B1100" s="2">
        <v>526</v>
      </c>
      <c r="C1100" s="2">
        <v>1925</v>
      </c>
      <c r="D1100" s="2">
        <v>1094</v>
      </c>
      <c r="E1100" s="2">
        <v>948</v>
      </c>
      <c r="F1100" s="2">
        <v>297</v>
      </c>
      <c r="G1100" s="3">
        <f t="shared" si="83"/>
        <v>55.991649269311061</v>
      </c>
      <c r="H1100" s="6">
        <f t="shared" si="82"/>
        <v>59.587978984645197</v>
      </c>
      <c r="J1100">
        <f t="shared" si="84"/>
        <v>10.981210855949895</v>
      </c>
      <c r="K1100">
        <f t="shared" si="85"/>
        <v>6.2004175365344469</v>
      </c>
      <c r="L1100">
        <f t="shared" si="86"/>
        <v>1.771043771043771</v>
      </c>
      <c r="N1100">
        <f t="shared" si="81"/>
        <v>4790</v>
      </c>
    </row>
    <row r="1101" spans="1:14" x14ac:dyDescent="0.2">
      <c r="A1101" s="7">
        <v>41220</v>
      </c>
      <c r="B1101" s="2">
        <v>368</v>
      </c>
      <c r="C1101" s="2">
        <v>1670</v>
      </c>
      <c r="D1101" s="2">
        <v>1177</v>
      </c>
      <c r="E1101" s="2">
        <v>1149</v>
      </c>
      <c r="F1101" s="2">
        <v>423</v>
      </c>
      <c r="G1101" s="3">
        <f t="shared" si="83"/>
        <v>51.717150616252347</v>
      </c>
      <c r="H1101" s="6">
        <f t="shared" si="82"/>
        <v>59.472332389819961</v>
      </c>
      <c r="J1101">
        <f t="shared" si="84"/>
        <v>7.6874869438061415</v>
      </c>
      <c r="K1101">
        <f t="shared" si="85"/>
        <v>8.8364320033423862</v>
      </c>
      <c r="L1101">
        <f t="shared" si="86"/>
        <v>0.86997635933806139</v>
      </c>
      <c r="N1101">
        <f t="shared" si="81"/>
        <v>4787</v>
      </c>
    </row>
    <row r="1102" spans="1:14" x14ac:dyDescent="0.2">
      <c r="A1102" s="7">
        <v>41221</v>
      </c>
      <c r="B1102" s="2">
        <v>323</v>
      </c>
      <c r="C1102" s="2">
        <v>1565</v>
      </c>
      <c r="D1102" s="2">
        <v>1161</v>
      </c>
      <c r="E1102" s="2">
        <v>1240</v>
      </c>
      <c r="F1102" s="2">
        <v>499</v>
      </c>
      <c r="G1102" s="3">
        <f t="shared" si="83"/>
        <v>49.887218045112782</v>
      </c>
      <c r="H1102" s="6">
        <f t="shared" si="82"/>
        <v>59.31900628720112</v>
      </c>
      <c r="J1102">
        <f t="shared" si="84"/>
        <v>6.746031746031746</v>
      </c>
      <c r="K1102">
        <f t="shared" si="85"/>
        <v>10.421888053467001</v>
      </c>
      <c r="L1102">
        <f t="shared" si="86"/>
        <v>0.64729458917835669</v>
      </c>
      <c r="N1102">
        <f t="shared" si="81"/>
        <v>4788</v>
      </c>
    </row>
    <row r="1103" spans="1:14" x14ac:dyDescent="0.2">
      <c r="A1103" s="7">
        <v>41222</v>
      </c>
      <c r="B1103" s="2">
        <v>323</v>
      </c>
      <c r="C1103" s="2">
        <v>1549</v>
      </c>
      <c r="D1103" s="2">
        <v>1187</v>
      </c>
      <c r="E1103" s="2">
        <v>1214</v>
      </c>
      <c r="F1103" s="2">
        <v>512</v>
      </c>
      <c r="G1103" s="3">
        <f t="shared" si="83"/>
        <v>49.820271682340646</v>
      </c>
      <c r="H1103" s="6">
        <f t="shared" si="82"/>
        <v>59.160151845588054</v>
      </c>
      <c r="J1103">
        <f t="shared" si="84"/>
        <v>6.7502612330198541</v>
      </c>
      <c r="K1103">
        <f t="shared" si="85"/>
        <v>10.700104493207942</v>
      </c>
      <c r="L1103">
        <f t="shared" si="86"/>
        <v>0.630859375</v>
      </c>
      <c r="N1103">
        <f t="shared" si="81"/>
        <v>4785</v>
      </c>
    </row>
    <row r="1104" spans="1:14" x14ac:dyDescent="0.2">
      <c r="A1104" s="7">
        <v>41225</v>
      </c>
      <c r="B1104" s="2">
        <v>324</v>
      </c>
      <c r="C1104" s="2">
        <v>1534</v>
      </c>
      <c r="D1104" s="2">
        <v>1179</v>
      </c>
      <c r="E1104" s="2">
        <v>1221</v>
      </c>
      <c r="F1104" s="2">
        <v>529</v>
      </c>
      <c r="G1104" s="3">
        <f t="shared" si="83"/>
        <v>49.59473574263631</v>
      </c>
      <c r="H1104" s="6">
        <f t="shared" si="82"/>
        <v>58.989169819638455</v>
      </c>
      <c r="J1104">
        <f t="shared" si="84"/>
        <v>6.7683308961771464</v>
      </c>
      <c r="K1104">
        <f t="shared" si="85"/>
        <v>11.050762481721328</v>
      </c>
      <c r="L1104">
        <f t="shared" si="86"/>
        <v>0.61247637051039694</v>
      </c>
      <c r="N1104">
        <f t="shared" si="81"/>
        <v>4787</v>
      </c>
    </row>
    <row r="1105" spans="1:14" x14ac:dyDescent="0.2">
      <c r="A1105" s="7">
        <v>41226</v>
      </c>
      <c r="B1105" s="2">
        <v>317</v>
      </c>
      <c r="C1105" s="2">
        <v>1495</v>
      </c>
      <c r="D1105" s="2">
        <v>1182</v>
      </c>
      <c r="E1105" s="2">
        <v>1206</v>
      </c>
      <c r="F1105" s="2">
        <v>584</v>
      </c>
      <c r="G1105" s="3">
        <f t="shared" si="83"/>
        <v>48.975752508361204</v>
      </c>
      <c r="H1105" s="6">
        <f t="shared" si="82"/>
        <v>58.815350151334862</v>
      </c>
      <c r="J1105">
        <f t="shared" si="84"/>
        <v>6.6262541806020065</v>
      </c>
      <c r="K1105">
        <f t="shared" si="85"/>
        <v>12.207357859531772</v>
      </c>
      <c r="L1105">
        <f t="shared" si="86"/>
        <v>0.5428082191780822</v>
      </c>
      <c r="N1105">
        <f t="shared" si="81"/>
        <v>4784</v>
      </c>
    </row>
    <row r="1106" spans="1:14" x14ac:dyDescent="0.2">
      <c r="A1106" s="7">
        <v>41227</v>
      </c>
      <c r="B1106" s="2">
        <v>230</v>
      </c>
      <c r="C1106" s="2">
        <v>1324</v>
      </c>
      <c r="D1106" s="2">
        <v>1166</v>
      </c>
      <c r="E1106" s="2">
        <v>1347</v>
      </c>
      <c r="F1106" s="2">
        <v>711</v>
      </c>
      <c r="G1106" s="3">
        <f t="shared" si="83"/>
        <v>45.876935956467143</v>
      </c>
      <c r="H1106" s="6">
        <f t="shared" si="82"/>
        <v>58.571176128830444</v>
      </c>
      <c r="J1106">
        <f t="shared" si="84"/>
        <v>4.813729593972373</v>
      </c>
      <c r="K1106">
        <f t="shared" si="85"/>
        <v>14.880703223105902</v>
      </c>
      <c r="L1106">
        <f t="shared" si="86"/>
        <v>0.32348804500703232</v>
      </c>
      <c r="N1106">
        <f t="shared" si="81"/>
        <v>4778</v>
      </c>
    </row>
    <row r="1107" spans="1:14" x14ac:dyDescent="0.2">
      <c r="A1107" s="7">
        <v>41228</v>
      </c>
      <c r="B1107" s="2">
        <v>212</v>
      </c>
      <c r="C1107" s="2">
        <v>1266</v>
      </c>
      <c r="D1107" s="2">
        <v>1168</v>
      </c>
      <c r="E1107" s="2">
        <v>1390</v>
      </c>
      <c r="F1107" s="2">
        <v>745</v>
      </c>
      <c r="G1107" s="3">
        <f t="shared" si="83"/>
        <v>45.021961932650072</v>
      </c>
      <c r="H1107" s="6">
        <f t="shared" si="82"/>
        <v>58.292849524973583</v>
      </c>
      <c r="J1107">
        <f t="shared" si="84"/>
        <v>4.4342187826814472</v>
      </c>
      <c r="K1107">
        <f t="shared" si="85"/>
        <v>15.582514118385275</v>
      </c>
      <c r="L1107">
        <f t="shared" si="86"/>
        <v>0.28456375838926173</v>
      </c>
      <c r="N1107">
        <f t="shared" si="81"/>
        <v>4781</v>
      </c>
    </row>
    <row r="1108" spans="1:14" x14ac:dyDescent="0.2">
      <c r="A1108" s="7">
        <v>41229</v>
      </c>
      <c r="B1108" s="2">
        <v>227</v>
      </c>
      <c r="C1108" s="2">
        <v>1371</v>
      </c>
      <c r="D1108" s="2">
        <v>1202</v>
      </c>
      <c r="E1108" s="2">
        <v>1344</v>
      </c>
      <c r="F1108" s="2">
        <v>637</v>
      </c>
      <c r="G1108" s="3">
        <f t="shared" si="83"/>
        <v>46.682702363522274</v>
      </c>
      <c r="H1108" s="6">
        <f t="shared" si="82"/>
        <v>58.056464095825994</v>
      </c>
      <c r="J1108">
        <f t="shared" si="84"/>
        <v>4.7479606776824932</v>
      </c>
      <c r="K1108">
        <f t="shared" si="85"/>
        <v>13.323572474377745</v>
      </c>
      <c r="L1108">
        <f t="shared" si="86"/>
        <v>0.35635792778649922</v>
      </c>
      <c r="N1108">
        <f t="shared" si="81"/>
        <v>4781</v>
      </c>
    </row>
    <row r="1109" spans="1:14" x14ac:dyDescent="0.2">
      <c r="A1109" s="7">
        <v>41232</v>
      </c>
      <c r="B1109" s="2">
        <v>272</v>
      </c>
      <c r="C1109" s="2">
        <v>1521</v>
      </c>
      <c r="D1109" s="2">
        <v>1255</v>
      </c>
      <c r="E1109" s="2">
        <v>1210</v>
      </c>
      <c r="F1109" s="2">
        <v>523</v>
      </c>
      <c r="G1109" s="3">
        <f t="shared" si="83"/>
        <v>49.201003974064001</v>
      </c>
      <c r="H1109" s="6">
        <f t="shared" si="82"/>
        <v>57.817800336503787</v>
      </c>
      <c r="J1109">
        <f t="shared" si="84"/>
        <v>5.6891863626856303</v>
      </c>
      <c r="K1109">
        <f t="shared" si="85"/>
        <v>10.939134072369797</v>
      </c>
      <c r="L1109">
        <f t="shared" si="86"/>
        <v>0.5200764818355641</v>
      </c>
      <c r="N1109">
        <f t="shared" si="81"/>
        <v>4781</v>
      </c>
    </row>
    <row r="1110" spans="1:14" x14ac:dyDescent="0.2">
      <c r="A1110" s="7">
        <v>41233</v>
      </c>
      <c r="B1110" s="2">
        <v>279</v>
      </c>
      <c r="C1110" s="2">
        <v>1538</v>
      </c>
      <c r="D1110" s="2">
        <v>1242</v>
      </c>
      <c r="E1110" s="2">
        <v>1227</v>
      </c>
      <c r="F1110" s="2">
        <v>494</v>
      </c>
      <c r="G1110" s="3">
        <f t="shared" si="83"/>
        <v>49.502092050209207</v>
      </c>
      <c r="H1110" s="6">
        <f t="shared" si="82"/>
        <v>57.571251740917532</v>
      </c>
      <c r="J1110">
        <f t="shared" si="84"/>
        <v>5.8368200836820083</v>
      </c>
      <c r="K1110">
        <f t="shared" si="85"/>
        <v>10.334728033472803</v>
      </c>
      <c r="L1110">
        <f t="shared" si="86"/>
        <v>0.56477732793522262</v>
      </c>
      <c r="N1110">
        <f t="shared" si="81"/>
        <v>4780</v>
      </c>
    </row>
    <row r="1111" spans="1:14" x14ac:dyDescent="0.2">
      <c r="A1111" s="7">
        <v>41234</v>
      </c>
      <c r="B1111" s="2">
        <v>300</v>
      </c>
      <c r="C1111" s="2">
        <v>1532</v>
      </c>
      <c r="D1111" s="2">
        <v>1232</v>
      </c>
      <c r="E1111" s="2">
        <v>1246</v>
      </c>
      <c r="F1111" s="2">
        <v>467</v>
      </c>
      <c r="G1111" s="3">
        <f t="shared" si="83"/>
        <v>49.79903705254344</v>
      </c>
      <c r="H1111" s="6">
        <f t="shared" si="82"/>
        <v>57.334931505040529</v>
      </c>
      <c r="J1111">
        <f t="shared" si="84"/>
        <v>6.280092108017584</v>
      </c>
      <c r="K1111">
        <f t="shared" si="85"/>
        <v>9.7760100481473735</v>
      </c>
      <c r="L1111">
        <f t="shared" si="86"/>
        <v>0.64239828693790146</v>
      </c>
      <c r="N1111">
        <f t="shared" si="81"/>
        <v>4777</v>
      </c>
    </row>
    <row r="1112" spans="1:14" x14ac:dyDescent="0.2">
      <c r="A1112" s="7">
        <v>41236</v>
      </c>
      <c r="B1112" s="2">
        <v>313</v>
      </c>
      <c r="C1112" s="2">
        <v>1535</v>
      </c>
      <c r="D1112" s="2">
        <v>1199</v>
      </c>
      <c r="E1112" s="2">
        <v>1267</v>
      </c>
      <c r="F1112" s="2">
        <v>467</v>
      </c>
      <c r="G1112" s="3">
        <f t="shared" si="83"/>
        <v>49.832670989332776</v>
      </c>
      <c r="H1112" s="6">
        <f t="shared" si="82"/>
        <v>57.09569388718942</v>
      </c>
      <c r="J1112">
        <f t="shared" si="84"/>
        <v>6.5467475423551562</v>
      </c>
      <c r="K1112">
        <f t="shared" si="85"/>
        <v>9.7678309976992264</v>
      </c>
      <c r="L1112">
        <f t="shared" si="86"/>
        <v>0.67023554603854396</v>
      </c>
      <c r="N1112">
        <f t="shared" si="81"/>
        <v>4781</v>
      </c>
    </row>
    <row r="1113" spans="1:14" x14ac:dyDescent="0.2">
      <c r="A1113" s="7">
        <v>41239</v>
      </c>
      <c r="B1113" s="2">
        <v>325</v>
      </c>
      <c r="C1113" s="2">
        <v>1525</v>
      </c>
      <c r="D1113" s="2">
        <v>1255</v>
      </c>
      <c r="E1113" s="2">
        <v>1208</v>
      </c>
      <c r="F1113" s="2">
        <v>471</v>
      </c>
      <c r="G1113" s="3">
        <f t="shared" si="83"/>
        <v>50.104515050167223</v>
      </c>
      <c r="H1113" s="6">
        <f t="shared" si="82"/>
        <v>56.856037826446411</v>
      </c>
      <c r="J1113">
        <f t="shared" si="84"/>
        <v>6.7934782608695654</v>
      </c>
      <c r="K1113">
        <f t="shared" si="85"/>
        <v>9.8453177257525084</v>
      </c>
      <c r="L1113">
        <f t="shared" si="86"/>
        <v>0.69002123142250538</v>
      </c>
      <c r="N1113">
        <f t="shared" si="81"/>
        <v>4784</v>
      </c>
    </row>
    <row r="1114" spans="1:14" x14ac:dyDescent="0.2">
      <c r="A1114" s="7">
        <v>41240</v>
      </c>
      <c r="B1114" s="2">
        <v>311</v>
      </c>
      <c r="C1114" s="2">
        <v>1549</v>
      </c>
      <c r="D1114" s="2">
        <v>1239</v>
      </c>
      <c r="E1114" s="2">
        <v>1214</v>
      </c>
      <c r="F1114" s="2">
        <v>467</v>
      </c>
      <c r="G1114" s="3">
        <f t="shared" si="83"/>
        <v>50.096234309623433</v>
      </c>
      <c r="H1114" s="6">
        <f t="shared" si="82"/>
        <v>56.573673235830903</v>
      </c>
      <c r="J1114">
        <f t="shared" si="84"/>
        <v>6.506276150627615</v>
      </c>
      <c r="K1114">
        <f t="shared" si="85"/>
        <v>9.7698744769874484</v>
      </c>
      <c r="L1114">
        <f t="shared" si="86"/>
        <v>0.66595289079229114</v>
      </c>
      <c r="N1114">
        <f t="shared" si="81"/>
        <v>4780</v>
      </c>
    </row>
    <row r="1115" spans="1:14" x14ac:dyDescent="0.2">
      <c r="A1115" s="7">
        <v>41241</v>
      </c>
      <c r="B1115" s="2">
        <v>333</v>
      </c>
      <c r="C1115" s="2">
        <v>1615</v>
      </c>
      <c r="D1115" s="2">
        <v>1244</v>
      </c>
      <c r="E1115" s="2">
        <v>1162</v>
      </c>
      <c r="F1115" s="2">
        <v>428</v>
      </c>
      <c r="G1115" s="3">
        <f t="shared" ref="G1115:G1176" si="87">((90*B1115)+(70*C1115)+(50*D1115)+(30*E1115)+(10*F1115))/(B1115+C1115+D1115+E1115+F1115)</f>
        <v>51.099958176495193</v>
      </c>
      <c r="H1115" s="6">
        <f t="shared" ref="H1115:H1176" si="88">AVERAGE(G1066:G1115)</f>
        <v>56.291369759576973</v>
      </c>
    </row>
    <row r="1116" spans="1:14" x14ac:dyDescent="0.2">
      <c r="A1116" s="7">
        <v>41242</v>
      </c>
      <c r="B1116" s="2">
        <v>372</v>
      </c>
      <c r="C1116" s="2">
        <v>1752</v>
      </c>
      <c r="D1116" s="2">
        <v>1206</v>
      </c>
      <c r="E1116" s="2">
        <v>1096</v>
      </c>
      <c r="F1116" s="2">
        <v>356</v>
      </c>
      <c r="G1116" s="3">
        <f t="shared" si="87"/>
        <v>52.877457130907572</v>
      </c>
      <c r="H1116" s="6">
        <f t="shared" si="88"/>
        <v>56.054177684153146</v>
      </c>
    </row>
    <row r="1117" spans="1:14" x14ac:dyDescent="0.2">
      <c r="A1117" s="7">
        <v>41243</v>
      </c>
      <c r="B1117" s="2">
        <v>395</v>
      </c>
      <c r="C1117" s="2">
        <v>1775</v>
      </c>
      <c r="D1117" s="2">
        <v>1206</v>
      </c>
      <c r="E1117" s="2">
        <v>1054</v>
      </c>
      <c r="F1117" s="2">
        <v>353</v>
      </c>
      <c r="G1117" s="3">
        <f t="shared" si="87"/>
        <v>53.366088229144886</v>
      </c>
      <c r="H1117" s="6">
        <f t="shared" si="88"/>
        <v>55.834264521501112</v>
      </c>
    </row>
    <row r="1118" spans="1:14" x14ac:dyDescent="0.2">
      <c r="A1118" s="7">
        <v>41246</v>
      </c>
      <c r="B1118" s="2">
        <v>392</v>
      </c>
      <c r="C1118" s="2">
        <v>1738</v>
      </c>
      <c r="D1118" s="2">
        <v>1247</v>
      </c>
      <c r="E1118" s="2">
        <v>1042</v>
      </c>
      <c r="F1118" s="2">
        <v>363</v>
      </c>
      <c r="G1118" s="3">
        <f t="shared" si="87"/>
        <v>53.153492262651611</v>
      </c>
      <c r="H1118" s="6">
        <f t="shared" si="88"/>
        <v>55.61340171242032</v>
      </c>
    </row>
    <row r="1119" spans="1:14" x14ac:dyDescent="0.2">
      <c r="A1119" s="7">
        <v>41247</v>
      </c>
      <c r="B1119" s="2">
        <v>390</v>
      </c>
      <c r="C1119" s="2">
        <v>1728</v>
      </c>
      <c r="D1119" s="2">
        <v>1238</v>
      </c>
      <c r="E1119" s="2">
        <v>1056</v>
      </c>
      <c r="F1119" s="2">
        <v>371</v>
      </c>
      <c r="G1119" s="3">
        <f t="shared" si="87"/>
        <v>52.96884800334518</v>
      </c>
      <c r="H1119" s="6">
        <f t="shared" si="88"/>
        <v>55.40425476396333</v>
      </c>
    </row>
    <row r="1120" spans="1:14" x14ac:dyDescent="0.2">
      <c r="A1120" s="7">
        <v>41248</v>
      </c>
      <c r="B1120" s="2">
        <v>377</v>
      </c>
      <c r="C1120" s="2">
        <v>1763</v>
      </c>
      <c r="D1120" s="2">
        <v>1210</v>
      </c>
      <c r="E1120" s="2">
        <v>1047</v>
      </c>
      <c r="F1120" s="2">
        <v>386</v>
      </c>
      <c r="G1120" s="3">
        <f t="shared" si="87"/>
        <v>52.918670290612589</v>
      </c>
      <c r="H1120" s="6">
        <f t="shared" si="88"/>
        <v>55.182120576682173</v>
      </c>
    </row>
    <row r="1121" spans="1:8" x14ac:dyDescent="0.2">
      <c r="A1121" s="7">
        <v>41249</v>
      </c>
      <c r="B1121" s="2">
        <v>377</v>
      </c>
      <c r="C1121" s="2">
        <v>1826</v>
      </c>
      <c r="D1121" s="2">
        <v>1134</v>
      </c>
      <c r="E1121" s="2">
        <v>1068</v>
      </c>
      <c r="F1121" s="2">
        <v>380</v>
      </c>
      <c r="G1121" s="3">
        <f t="shared" si="87"/>
        <v>53.14315569487983</v>
      </c>
      <c r="H1121" s="6">
        <f t="shared" si="88"/>
        <v>54.969666576834705</v>
      </c>
    </row>
    <row r="1122" spans="1:8" x14ac:dyDescent="0.2">
      <c r="A1122" s="7">
        <v>41250</v>
      </c>
      <c r="B1122" s="2">
        <v>377</v>
      </c>
      <c r="C1122" s="2">
        <v>1829</v>
      </c>
      <c r="D1122" s="2">
        <v>1144</v>
      </c>
      <c r="E1122" s="2">
        <v>1062</v>
      </c>
      <c r="F1122" s="2">
        <v>375</v>
      </c>
      <c r="G1122" s="3">
        <f t="shared" si="87"/>
        <v>53.221224148736162</v>
      </c>
      <c r="H1122" s="6">
        <f t="shared" si="88"/>
        <v>54.793974538794025</v>
      </c>
    </row>
    <row r="1123" spans="1:8" x14ac:dyDescent="0.2">
      <c r="A1123" s="7">
        <v>41253</v>
      </c>
      <c r="B1123" s="2">
        <v>391</v>
      </c>
      <c r="C1123" s="2">
        <v>1814</v>
      </c>
      <c r="D1123" s="2">
        <v>1212</v>
      </c>
      <c r="E1123" s="2">
        <v>1008</v>
      </c>
      <c r="F1123" s="2">
        <v>362</v>
      </c>
      <c r="G1123" s="3">
        <f t="shared" si="87"/>
        <v>53.609776477961148</v>
      </c>
      <c r="H1123" s="6">
        <f t="shared" si="88"/>
        <v>54.650446274676042</v>
      </c>
    </row>
    <row r="1124" spans="1:8" x14ac:dyDescent="0.2">
      <c r="A1124" s="7">
        <v>41254</v>
      </c>
      <c r="B1124" s="2">
        <v>409</v>
      </c>
      <c r="C1124" s="2">
        <v>1969</v>
      </c>
      <c r="D1124" s="2">
        <v>1178</v>
      </c>
      <c r="E1124" s="2">
        <v>904</v>
      </c>
      <c r="F1124" s="2">
        <v>327</v>
      </c>
      <c r="G1124" s="3">
        <f t="shared" si="87"/>
        <v>55.134739920618344</v>
      </c>
      <c r="H1124" s="6">
        <f t="shared" si="88"/>
        <v>54.529809819189467</v>
      </c>
    </row>
    <row r="1125" spans="1:8" x14ac:dyDescent="0.2">
      <c r="A1125" s="7">
        <v>41255</v>
      </c>
      <c r="B1125" s="2">
        <v>407</v>
      </c>
      <c r="C1125" s="2">
        <v>1941</v>
      </c>
      <c r="D1125" s="2">
        <v>1205</v>
      </c>
      <c r="E1125" s="2">
        <v>931</v>
      </c>
      <c r="F1125" s="2">
        <v>306</v>
      </c>
      <c r="G1125" s="3">
        <f t="shared" si="87"/>
        <v>55.060542797494783</v>
      </c>
      <c r="H1125" s="6">
        <f t="shared" si="88"/>
        <v>54.416429114133344</v>
      </c>
    </row>
    <row r="1126" spans="1:8" x14ac:dyDescent="0.2">
      <c r="A1126" s="7">
        <v>41256</v>
      </c>
      <c r="B1126" s="2">
        <v>383</v>
      </c>
      <c r="C1126" s="2">
        <v>1903</v>
      </c>
      <c r="D1126" s="2">
        <v>1229</v>
      </c>
      <c r="E1126" s="2">
        <v>956</v>
      </c>
      <c r="F1126" s="2">
        <v>322</v>
      </c>
      <c r="G1126" s="3">
        <f t="shared" si="87"/>
        <v>54.460671813060713</v>
      </c>
      <c r="H1126" s="6">
        <f t="shared" si="88"/>
        <v>54.289221847837915</v>
      </c>
    </row>
    <row r="1127" spans="1:8" x14ac:dyDescent="0.2">
      <c r="A1127" s="7">
        <v>41257</v>
      </c>
      <c r="B1127" s="2">
        <v>392</v>
      </c>
      <c r="C1127" s="2">
        <v>1898</v>
      </c>
      <c r="D1127" s="2">
        <v>1226</v>
      </c>
      <c r="E1127" s="2">
        <v>952</v>
      </c>
      <c r="F1127" s="2">
        <v>329</v>
      </c>
      <c r="G1127" s="3">
        <f t="shared" si="87"/>
        <v>54.469460079216176</v>
      </c>
      <c r="H1127" s="6">
        <f t="shared" si="88"/>
        <v>54.163629776014012</v>
      </c>
    </row>
    <row r="1128" spans="1:8" x14ac:dyDescent="0.2">
      <c r="A1128" s="7">
        <v>41260</v>
      </c>
      <c r="B1128" s="2">
        <v>437</v>
      </c>
      <c r="C1128" s="2">
        <v>2034</v>
      </c>
      <c r="D1128" s="2">
        <v>1150</v>
      </c>
      <c r="E1128" s="2">
        <v>882</v>
      </c>
      <c r="F1128" s="2">
        <v>292</v>
      </c>
      <c r="G1128" s="3">
        <f t="shared" si="87"/>
        <v>56.014598540145982</v>
      </c>
      <c r="H1128" s="6">
        <f t="shared" si="88"/>
        <v>54.070804944818171</v>
      </c>
    </row>
    <row r="1129" spans="1:8" x14ac:dyDescent="0.2">
      <c r="A1129" s="7">
        <v>41261</v>
      </c>
      <c r="B1129" s="2">
        <v>536</v>
      </c>
      <c r="C1129" s="2">
        <v>2227</v>
      </c>
      <c r="D1129" s="2">
        <v>1045</v>
      </c>
      <c r="E1129" s="2">
        <v>734</v>
      </c>
      <c r="F1129" s="2">
        <v>248</v>
      </c>
      <c r="G1129" s="3">
        <f t="shared" si="87"/>
        <v>58.638830897703549</v>
      </c>
      <c r="H1129" s="6">
        <f t="shared" si="88"/>
        <v>54.02147038226007</v>
      </c>
    </row>
    <row r="1130" spans="1:8" x14ac:dyDescent="0.2">
      <c r="A1130" s="7">
        <v>41262</v>
      </c>
      <c r="B1130" s="2">
        <v>556</v>
      </c>
      <c r="C1130" s="2">
        <v>2211</v>
      </c>
      <c r="D1130" s="2">
        <v>1071</v>
      </c>
      <c r="E1130" s="2">
        <v>728</v>
      </c>
      <c r="F1130" s="2">
        <v>224</v>
      </c>
      <c r="G1130" s="3">
        <f t="shared" si="87"/>
        <v>58.964509394572026</v>
      </c>
      <c r="H1130" s="6">
        <f t="shared" si="88"/>
        <v>53.976743920827886</v>
      </c>
    </row>
    <row r="1131" spans="1:8" x14ac:dyDescent="0.2">
      <c r="A1131" s="7">
        <v>41263</v>
      </c>
      <c r="B1131" s="2">
        <v>619</v>
      </c>
      <c r="C1131" s="2">
        <v>2221</v>
      </c>
      <c r="D1131" s="2">
        <v>1018</v>
      </c>
      <c r="E1131" s="2">
        <v>708</v>
      </c>
      <c r="F1131" s="2">
        <v>223</v>
      </c>
      <c r="G1131" s="3">
        <f t="shared" si="87"/>
        <v>59.626226769680521</v>
      </c>
      <c r="H1131" s="6">
        <f t="shared" si="88"/>
        <v>53.948897700129017</v>
      </c>
    </row>
    <row r="1132" spans="1:8" x14ac:dyDescent="0.2">
      <c r="A1132" s="7">
        <v>41264</v>
      </c>
      <c r="B1132" s="2">
        <v>468</v>
      </c>
      <c r="C1132" s="2">
        <v>2063</v>
      </c>
      <c r="D1132" s="2">
        <v>1148</v>
      </c>
      <c r="E1132" s="2">
        <v>858</v>
      </c>
      <c r="F1132" s="2">
        <v>254</v>
      </c>
      <c r="G1132" s="3">
        <f t="shared" si="87"/>
        <v>56.816948445001046</v>
      </c>
      <c r="H1132" s="6">
        <f t="shared" si="88"/>
        <v>53.888986669029045</v>
      </c>
    </row>
    <row r="1133" spans="1:8" x14ac:dyDescent="0.2">
      <c r="A1133" s="7">
        <v>41267</v>
      </c>
      <c r="B1133" s="2">
        <v>472</v>
      </c>
      <c r="C1133" s="2">
        <v>2041</v>
      </c>
      <c r="D1133" s="2">
        <v>1168</v>
      </c>
      <c r="E1133" s="2">
        <v>859</v>
      </c>
      <c r="F1133" s="2">
        <v>243</v>
      </c>
      <c r="G1133" s="3">
        <f t="shared" si="87"/>
        <v>56.857620740121263</v>
      </c>
      <c r="H1133" s="6">
        <f t="shared" si="88"/>
        <v>53.847001045105664</v>
      </c>
    </row>
    <row r="1134" spans="1:8" x14ac:dyDescent="0.2">
      <c r="A1134" s="7">
        <v>41269</v>
      </c>
      <c r="B1134" s="2">
        <v>476</v>
      </c>
      <c r="C1134" s="2">
        <v>2035</v>
      </c>
      <c r="D1134" s="2">
        <v>1149</v>
      </c>
      <c r="E1134" s="2">
        <v>879</v>
      </c>
      <c r="F1134" s="2">
        <v>244</v>
      </c>
      <c r="G1134" s="3">
        <f t="shared" si="87"/>
        <v>56.773991218900271</v>
      </c>
      <c r="H1134" s="6">
        <f t="shared" si="88"/>
        <v>53.80210178179361</v>
      </c>
    </row>
    <row r="1135" spans="1:8" x14ac:dyDescent="0.2">
      <c r="A1135" s="7">
        <v>41270</v>
      </c>
      <c r="B1135" s="2">
        <v>464</v>
      </c>
      <c r="C1135" s="2">
        <v>2028</v>
      </c>
      <c r="D1135" s="2">
        <v>1155</v>
      </c>
      <c r="E1135" s="2">
        <v>872</v>
      </c>
      <c r="F1135" s="2">
        <v>266</v>
      </c>
      <c r="G1135" s="3">
        <f t="shared" si="87"/>
        <v>56.486938349007318</v>
      </c>
      <c r="H1135" s="6">
        <f t="shared" si="88"/>
        <v>53.762959065749385</v>
      </c>
    </row>
    <row r="1136" spans="1:8" x14ac:dyDescent="0.2">
      <c r="A1136" s="7">
        <v>41271</v>
      </c>
      <c r="B1136" s="2">
        <v>470</v>
      </c>
      <c r="C1136" s="2">
        <v>2020</v>
      </c>
      <c r="D1136" s="2">
        <v>1156</v>
      </c>
      <c r="E1136" s="2">
        <v>873</v>
      </c>
      <c r="F1136" s="2">
        <v>264</v>
      </c>
      <c r="G1136" s="3">
        <f t="shared" si="87"/>
        <v>56.518921179176246</v>
      </c>
      <c r="H1136" s="6">
        <f t="shared" si="88"/>
        <v>53.719326660511577</v>
      </c>
    </row>
    <row r="1137" spans="1:8" x14ac:dyDescent="0.2">
      <c r="A1137" s="7">
        <v>41274</v>
      </c>
      <c r="B1137" s="2">
        <v>544</v>
      </c>
      <c r="C1137" s="2">
        <v>2127</v>
      </c>
      <c r="D1137" s="2">
        <v>1135</v>
      </c>
      <c r="E1137" s="2">
        <v>765</v>
      </c>
      <c r="F1137" s="2">
        <v>208</v>
      </c>
      <c r="G1137" s="3">
        <f t="shared" si="87"/>
        <v>58.512241054613938</v>
      </c>
      <c r="H1137" s="6">
        <f t="shared" si="88"/>
        <v>53.699988148270535</v>
      </c>
    </row>
    <row r="1138" spans="1:8" x14ac:dyDescent="0.2">
      <c r="A1138" s="7">
        <v>41276</v>
      </c>
      <c r="B1138" s="2">
        <v>800</v>
      </c>
      <c r="C1138" s="2">
        <v>2391</v>
      </c>
      <c r="D1138" s="2">
        <v>912</v>
      </c>
      <c r="E1138" s="2">
        <v>544</v>
      </c>
      <c r="F1138" s="2">
        <v>133</v>
      </c>
      <c r="G1138" s="3">
        <f t="shared" si="87"/>
        <v>63.30962343096234</v>
      </c>
      <c r="H1138" s="6">
        <f t="shared" si="88"/>
        <v>53.763763950223108</v>
      </c>
    </row>
    <row r="1139" spans="1:8" x14ac:dyDescent="0.2">
      <c r="A1139" s="7">
        <v>41277</v>
      </c>
      <c r="B1139" s="2">
        <v>838</v>
      </c>
      <c r="C1139" s="2">
        <v>2397</v>
      </c>
      <c r="D1139" s="2">
        <v>883</v>
      </c>
      <c r="E1139" s="2">
        <v>535</v>
      </c>
      <c r="F1139" s="2">
        <v>127</v>
      </c>
      <c r="G1139" s="3">
        <f t="shared" si="87"/>
        <v>63.74058577405858</v>
      </c>
      <c r="H1139" s="6">
        <f t="shared" si="88"/>
        <v>53.851031404092119</v>
      </c>
    </row>
    <row r="1140" spans="1:8" x14ac:dyDescent="0.2">
      <c r="A1140" s="7">
        <v>41278</v>
      </c>
      <c r="B1140" s="2">
        <v>879</v>
      </c>
      <c r="C1140" s="2">
        <v>2394</v>
      </c>
      <c r="D1140" s="2">
        <v>885</v>
      </c>
      <c r="E1140" s="2">
        <v>510</v>
      </c>
      <c r="F1140" s="2">
        <v>114</v>
      </c>
      <c r="G1140" s="3">
        <f t="shared" si="87"/>
        <v>64.27854454203262</v>
      </c>
      <c r="H1140" s="6">
        <f t="shared" si="88"/>
        <v>54.006270837772043</v>
      </c>
    </row>
    <row r="1141" spans="1:8" x14ac:dyDescent="0.2">
      <c r="A1141" s="7">
        <v>41281</v>
      </c>
      <c r="B1141" s="2">
        <v>884</v>
      </c>
      <c r="C1141" s="2">
        <v>2413</v>
      </c>
      <c r="D1141" s="2">
        <v>853</v>
      </c>
      <c r="E1141" s="2">
        <v>501</v>
      </c>
      <c r="F1141" s="2">
        <v>130</v>
      </c>
      <c r="G1141" s="3">
        <f t="shared" si="87"/>
        <v>64.306630412047696</v>
      </c>
      <c r="H1141" s="6">
        <f t="shared" si="88"/>
        <v>54.171519744470686</v>
      </c>
    </row>
    <row r="1142" spans="1:8" x14ac:dyDescent="0.2">
      <c r="A1142" s="7">
        <v>41282</v>
      </c>
      <c r="B1142" s="2">
        <v>869</v>
      </c>
      <c r="C1142" s="2">
        <v>2378</v>
      </c>
      <c r="D1142" s="2">
        <v>870</v>
      </c>
      <c r="E1142" s="2">
        <v>526</v>
      </c>
      <c r="F1142" s="2">
        <v>137</v>
      </c>
      <c r="G1142" s="3">
        <f t="shared" si="87"/>
        <v>63.8744769874477</v>
      </c>
      <c r="H1142" s="6">
        <f t="shared" si="88"/>
        <v>54.350176923919392</v>
      </c>
    </row>
    <row r="1143" spans="1:8" x14ac:dyDescent="0.2">
      <c r="A1143" s="7">
        <v>41283</v>
      </c>
      <c r="B1143" s="2">
        <v>918</v>
      </c>
      <c r="C1143" s="2">
        <v>2359</v>
      </c>
      <c r="D1143" s="2">
        <v>858</v>
      </c>
      <c r="E1143" s="2">
        <v>512</v>
      </c>
      <c r="F1143" s="2">
        <v>131</v>
      </c>
      <c r="G1143" s="3">
        <f t="shared" si="87"/>
        <v>64.319799079112599</v>
      </c>
      <c r="H1143" s="6">
        <f t="shared" si="88"/>
        <v>54.545515994932536</v>
      </c>
    </row>
    <row r="1144" spans="1:8" x14ac:dyDescent="0.2">
      <c r="A1144" s="7">
        <v>41284</v>
      </c>
      <c r="B1144" s="2">
        <v>946</v>
      </c>
      <c r="C1144" s="2">
        <v>2349</v>
      </c>
      <c r="D1144" s="2">
        <v>848</v>
      </c>
      <c r="E1144" s="2">
        <v>504</v>
      </c>
      <c r="F1144" s="2">
        <v>133</v>
      </c>
      <c r="G1144" s="3">
        <f t="shared" si="87"/>
        <v>64.523012552301253</v>
      </c>
      <c r="H1144" s="6">
        <f t="shared" si="88"/>
        <v>54.744354737016501</v>
      </c>
    </row>
    <row r="1145" spans="1:8" x14ac:dyDescent="0.2">
      <c r="A1145" s="7">
        <v>41285</v>
      </c>
      <c r="B1145" s="2">
        <v>944</v>
      </c>
      <c r="C1145" s="2">
        <v>2333</v>
      </c>
      <c r="D1145" s="2">
        <v>862</v>
      </c>
      <c r="E1145" s="2">
        <v>498</v>
      </c>
      <c r="F1145" s="2">
        <v>141</v>
      </c>
      <c r="G1145" s="3">
        <f t="shared" si="87"/>
        <v>64.403516115529513</v>
      </c>
      <c r="H1145" s="6">
        <f t="shared" si="88"/>
        <v>54.947038359306241</v>
      </c>
    </row>
    <row r="1146" spans="1:8" x14ac:dyDescent="0.2">
      <c r="A1146" s="7">
        <v>41288</v>
      </c>
      <c r="B1146" s="2">
        <v>958</v>
      </c>
      <c r="C1146" s="2">
        <v>2316</v>
      </c>
      <c r="D1146" s="2">
        <v>859</v>
      </c>
      <c r="E1146" s="2">
        <v>508</v>
      </c>
      <c r="F1146" s="2">
        <v>137</v>
      </c>
      <c r="G1146" s="3">
        <f t="shared" si="87"/>
        <v>64.44118878191712</v>
      </c>
      <c r="H1146" s="6">
        <f t="shared" si="88"/>
        <v>55.14057243090123</v>
      </c>
    </row>
    <row r="1147" spans="1:8" x14ac:dyDescent="0.2">
      <c r="A1147" s="7">
        <v>41289</v>
      </c>
      <c r="B1147" s="2">
        <v>980</v>
      </c>
      <c r="C1147" s="2">
        <v>2297</v>
      </c>
      <c r="D1147" s="2">
        <v>860</v>
      </c>
      <c r="E1147" s="2">
        <v>516</v>
      </c>
      <c r="F1147" s="2">
        <v>124</v>
      </c>
      <c r="G1147" s="3">
        <f t="shared" si="87"/>
        <v>64.62424115553695</v>
      </c>
      <c r="H1147" s="6">
        <f t="shared" si="88"/>
        <v>55.299529070295897</v>
      </c>
    </row>
    <row r="1148" spans="1:8" x14ac:dyDescent="0.2">
      <c r="A1148" s="7">
        <v>41290</v>
      </c>
      <c r="B1148" s="2">
        <v>945</v>
      </c>
      <c r="C1148" s="2">
        <v>2303</v>
      </c>
      <c r="D1148" s="2">
        <v>891</v>
      </c>
      <c r="E1148" s="2">
        <v>510</v>
      </c>
      <c r="F1148" s="2">
        <v>128</v>
      </c>
      <c r="G1148" s="3">
        <f t="shared" si="87"/>
        <v>64.34791710278418</v>
      </c>
      <c r="H1148" s="6">
        <f t="shared" si="88"/>
        <v>55.482499105815769</v>
      </c>
    </row>
    <row r="1149" spans="1:8" x14ac:dyDescent="0.2">
      <c r="A1149" s="7">
        <v>41291</v>
      </c>
      <c r="B1149" s="2">
        <v>1018</v>
      </c>
      <c r="C1149" s="2">
        <v>2315</v>
      </c>
      <c r="D1149" s="2">
        <v>846</v>
      </c>
      <c r="E1149" s="2">
        <v>473</v>
      </c>
      <c r="F1149" s="2">
        <v>125</v>
      </c>
      <c r="G1149" s="3">
        <f t="shared" si="87"/>
        <v>65.189449445258532</v>
      </c>
      <c r="H1149" s="6">
        <f t="shared" si="88"/>
        <v>55.683156570712583</v>
      </c>
    </row>
    <row r="1150" spans="1:8" x14ac:dyDescent="0.2">
      <c r="A1150" s="7">
        <v>41292</v>
      </c>
      <c r="B1150" s="2">
        <v>1039</v>
      </c>
      <c r="C1150" s="2">
        <v>2329</v>
      </c>
      <c r="D1150" s="2">
        <v>824</v>
      </c>
      <c r="E1150" s="2">
        <v>466</v>
      </c>
      <c r="F1150" s="2">
        <v>121</v>
      </c>
      <c r="G1150" s="3">
        <f t="shared" si="87"/>
        <v>65.480225988700568</v>
      </c>
      <c r="H1150" s="6">
        <f t="shared" si="88"/>
        <v>55.872928105100371</v>
      </c>
    </row>
    <row r="1151" spans="1:8" x14ac:dyDescent="0.2">
      <c r="A1151" s="7">
        <v>41296</v>
      </c>
      <c r="B1151" s="2">
        <v>1077</v>
      </c>
      <c r="C1151" s="2">
        <v>2346</v>
      </c>
      <c r="D1151" s="2">
        <v>800</v>
      </c>
      <c r="E1151" s="2">
        <v>457</v>
      </c>
      <c r="F1151" s="2">
        <v>99</v>
      </c>
      <c r="G1151" s="3">
        <f t="shared" si="87"/>
        <v>66.091232475413264</v>
      </c>
      <c r="H1151" s="6">
        <f t="shared" si="88"/>
        <v>56.160409742283591</v>
      </c>
    </row>
    <row r="1152" spans="1:8" x14ac:dyDescent="0.2">
      <c r="A1152" s="7">
        <v>41297</v>
      </c>
      <c r="B1152" s="2">
        <v>1059</v>
      </c>
      <c r="C1152" s="2">
        <v>2324</v>
      </c>
      <c r="D1152" s="2">
        <v>828</v>
      </c>
      <c r="E1152" s="2">
        <v>454</v>
      </c>
      <c r="F1152" s="2">
        <v>115</v>
      </c>
      <c r="G1152" s="3">
        <f t="shared" si="87"/>
        <v>65.723849372384933</v>
      </c>
      <c r="H1152" s="6">
        <f t="shared" si="88"/>
        <v>56.477142368829035</v>
      </c>
    </row>
    <row r="1153" spans="1:8" x14ac:dyDescent="0.2">
      <c r="A1153" s="7">
        <v>41298</v>
      </c>
      <c r="B1153" s="2">
        <v>1095</v>
      </c>
      <c r="C1153" s="2">
        <v>2290</v>
      </c>
      <c r="D1153" s="2">
        <v>801</v>
      </c>
      <c r="E1153" s="2">
        <v>477</v>
      </c>
      <c r="F1153" s="2">
        <v>118</v>
      </c>
      <c r="G1153" s="3">
        <f t="shared" si="87"/>
        <v>65.758209579585866</v>
      </c>
      <c r="H1153" s="6">
        <f t="shared" si="88"/>
        <v>56.795901126773941</v>
      </c>
    </row>
    <row r="1154" spans="1:8" x14ac:dyDescent="0.2">
      <c r="A1154" s="7">
        <v>41299</v>
      </c>
      <c r="B1154" s="2">
        <v>1097</v>
      </c>
      <c r="C1154" s="2">
        <v>2301</v>
      </c>
      <c r="D1154" s="2">
        <v>775</v>
      </c>
      <c r="E1154" s="2">
        <v>490</v>
      </c>
      <c r="F1154" s="2">
        <v>116</v>
      </c>
      <c r="G1154" s="3">
        <f t="shared" si="87"/>
        <v>65.789914207993306</v>
      </c>
      <c r="H1154" s="6">
        <f t="shared" si="88"/>
        <v>57.119804696081083</v>
      </c>
    </row>
    <row r="1155" spans="1:8" x14ac:dyDescent="0.2">
      <c r="A1155" s="7">
        <v>41302</v>
      </c>
      <c r="B1155" s="2">
        <v>1121</v>
      </c>
      <c r="C1155" s="2">
        <v>2300</v>
      </c>
      <c r="D1155" s="2">
        <v>737</v>
      </c>
      <c r="E1155" s="2">
        <v>492</v>
      </c>
      <c r="F1155" s="2">
        <v>128</v>
      </c>
      <c r="G1155" s="3">
        <f t="shared" si="87"/>
        <v>65.881121808287986</v>
      </c>
      <c r="H1155" s="6">
        <f t="shared" si="88"/>
        <v>57.457912082079609</v>
      </c>
    </row>
    <row r="1156" spans="1:8" x14ac:dyDescent="0.2">
      <c r="A1156" s="7">
        <v>41303</v>
      </c>
      <c r="B1156" s="2">
        <v>1136</v>
      </c>
      <c r="C1156" s="2">
        <v>2274</v>
      </c>
      <c r="D1156" s="2">
        <v>780</v>
      </c>
      <c r="E1156" s="2">
        <v>460</v>
      </c>
      <c r="F1156" s="2">
        <v>129</v>
      </c>
      <c r="G1156" s="3">
        <f t="shared" si="87"/>
        <v>66.020087884494657</v>
      </c>
      <c r="H1156" s="6">
        <f t="shared" si="88"/>
        <v>57.860775120640163</v>
      </c>
    </row>
    <row r="1157" spans="1:8" x14ac:dyDescent="0.2">
      <c r="A1157" s="7">
        <v>41304</v>
      </c>
      <c r="B1157" s="2">
        <v>1011</v>
      </c>
      <c r="C1157" s="2">
        <v>2280</v>
      </c>
      <c r="D1157" s="2">
        <v>838</v>
      </c>
      <c r="E1157" s="2">
        <v>513</v>
      </c>
      <c r="F1157" s="2">
        <v>138</v>
      </c>
      <c r="G1157" s="3">
        <f t="shared" si="87"/>
        <v>64.69874476987448</v>
      </c>
      <c r="H1157" s="6">
        <f t="shared" si="88"/>
        <v>58.254310777384653</v>
      </c>
    </row>
    <row r="1158" spans="1:8" x14ac:dyDescent="0.2">
      <c r="A1158" s="7">
        <v>41305</v>
      </c>
      <c r="B1158" s="2">
        <v>1029</v>
      </c>
      <c r="C1158" s="2">
        <v>2276</v>
      </c>
      <c r="D1158" s="2">
        <v>815</v>
      </c>
      <c r="E1158" s="2">
        <v>527</v>
      </c>
      <c r="F1158" s="2">
        <v>130</v>
      </c>
      <c r="G1158" s="3">
        <f t="shared" si="87"/>
        <v>64.85032447142558</v>
      </c>
      <c r="H1158" s="6">
        <f t="shared" si="88"/>
        <v>58.61766321954272</v>
      </c>
    </row>
    <row r="1159" spans="1:8" x14ac:dyDescent="0.2">
      <c r="A1159" s="7">
        <v>41306</v>
      </c>
      <c r="B1159" s="2">
        <v>1161</v>
      </c>
      <c r="C1159" s="2">
        <v>2257</v>
      </c>
      <c r="D1159" s="2">
        <v>744</v>
      </c>
      <c r="E1159" s="2">
        <v>496</v>
      </c>
      <c r="F1159" s="2">
        <v>116</v>
      </c>
      <c r="G1159" s="3">
        <f t="shared" si="87"/>
        <v>66.133221617092588</v>
      </c>
      <c r="H1159" s="6">
        <f t="shared" si="88"/>
        <v>58.956307572403304</v>
      </c>
    </row>
    <row r="1160" spans="1:8" x14ac:dyDescent="0.2">
      <c r="A1160" s="7">
        <v>41309</v>
      </c>
      <c r="B1160" s="2">
        <v>1018</v>
      </c>
      <c r="C1160" s="2">
        <v>2228</v>
      </c>
      <c r="D1160" s="2">
        <v>859</v>
      </c>
      <c r="E1160" s="2">
        <v>530</v>
      </c>
      <c r="F1160" s="2">
        <v>140</v>
      </c>
      <c r="G1160" s="3">
        <f t="shared" si="87"/>
        <v>64.467015706806279</v>
      </c>
      <c r="H1160" s="6">
        <f t="shared" si="88"/>
        <v>59.255606045535245</v>
      </c>
    </row>
    <row r="1161" spans="1:8" x14ac:dyDescent="0.2">
      <c r="A1161" s="7">
        <v>41310</v>
      </c>
      <c r="B1161" s="2">
        <v>1044</v>
      </c>
      <c r="C1161" s="2">
        <v>2243</v>
      </c>
      <c r="D1161" s="2">
        <v>846</v>
      </c>
      <c r="E1161" s="2">
        <v>500</v>
      </c>
      <c r="F1161" s="2">
        <v>136</v>
      </c>
      <c r="G1161" s="3">
        <f t="shared" si="87"/>
        <v>64.925560914237792</v>
      </c>
      <c r="H1161" s="6">
        <f t="shared" si="88"/>
        <v>59.558136522769125</v>
      </c>
    </row>
    <row r="1162" spans="1:8" x14ac:dyDescent="0.2">
      <c r="A1162" s="7">
        <v>41311</v>
      </c>
      <c r="B1162" s="2">
        <v>1057</v>
      </c>
      <c r="C1162" s="2">
        <v>2237</v>
      </c>
      <c r="D1162" s="2">
        <v>849</v>
      </c>
      <c r="E1162" s="2">
        <v>495</v>
      </c>
      <c r="F1162" s="2">
        <v>131</v>
      </c>
      <c r="G1162" s="3">
        <f t="shared" si="87"/>
        <v>65.072342210106939</v>
      </c>
      <c r="H1162" s="6">
        <f t="shared" si="88"/>
        <v>59.862929947184611</v>
      </c>
    </row>
    <row r="1163" spans="1:8" x14ac:dyDescent="0.2">
      <c r="A1163" s="7">
        <v>41312</v>
      </c>
      <c r="B1163" s="2">
        <v>1018</v>
      </c>
      <c r="C1163" s="2">
        <v>2219</v>
      </c>
      <c r="D1163" s="2">
        <v>860</v>
      </c>
      <c r="E1163" s="2">
        <v>550</v>
      </c>
      <c r="F1163" s="2">
        <v>122</v>
      </c>
      <c r="G1163" s="3">
        <f t="shared" si="87"/>
        <v>64.514573285804147</v>
      </c>
      <c r="H1163" s="6">
        <f t="shared" si="88"/>
        <v>60.151131111897342</v>
      </c>
    </row>
    <row r="1164" spans="1:8" x14ac:dyDescent="0.2">
      <c r="A1164" s="7">
        <v>41313</v>
      </c>
      <c r="B1164" s="2">
        <v>1028</v>
      </c>
      <c r="C1164" s="2">
        <v>2220</v>
      </c>
      <c r="D1164" s="2">
        <v>859</v>
      </c>
      <c r="E1164" s="2">
        <v>543</v>
      </c>
      <c r="F1164" s="2">
        <v>115</v>
      </c>
      <c r="G1164" s="3">
        <f t="shared" si="87"/>
        <v>64.703043022035672</v>
      </c>
      <c r="H1164" s="6">
        <f t="shared" si="88"/>
        <v>60.443267286145584</v>
      </c>
    </row>
    <row r="1165" spans="1:8" x14ac:dyDescent="0.2">
      <c r="A1165" s="7">
        <v>41316</v>
      </c>
      <c r="B1165" s="2">
        <v>1033</v>
      </c>
      <c r="C1165" s="2">
        <v>2204</v>
      </c>
      <c r="D1165" s="2">
        <v>861</v>
      </c>
      <c r="E1165" s="2">
        <v>548</v>
      </c>
      <c r="F1165" s="2">
        <v>119</v>
      </c>
      <c r="G1165" s="3">
        <f t="shared" si="87"/>
        <v>64.623294858342078</v>
      </c>
      <c r="H1165" s="6">
        <f t="shared" si="88"/>
        <v>60.713734019782514</v>
      </c>
    </row>
    <row r="1166" spans="1:8" x14ac:dyDescent="0.2">
      <c r="A1166" s="7">
        <v>41317</v>
      </c>
      <c r="B1166" s="2">
        <v>1053</v>
      </c>
      <c r="C1166" s="2">
        <v>2214</v>
      </c>
      <c r="D1166" s="2">
        <v>847</v>
      </c>
      <c r="E1166" s="2">
        <v>519</v>
      </c>
      <c r="F1166" s="2">
        <v>130</v>
      </c>
      <c r="G1166" s="3">
        <f t="shared" si="87"/>
        <v>64.868780180558474</v>
      </c>
      <c r="H1166" s="6">
        <f t="shared" si="88"/>
        <v>60.95356048077555</v>
      </c>
    </row>
    <row r="1167" spans="1:8" x14ac:dyDescent="0.2">
      <c r="A1167" s="7">
        <v>41318</v>
      </c>
      <c r="B1167" s="2">
        <v>1078</v>
      </c>
      <c r="C1167" s="2">
        <v>2184</v>
      </c>
      <c r="D1167" s="2">
        <v>830</v>
      </c>
      <c r="E1167" s="2">
        <v>532</v>
      </c>
      <c r="F1167" s="2">
        <v>139</v>
      </c>
      <c r="G1167" s="3">
        <f t="shared" si="87"/>
        <v>64.822590804115052</v>
      </c>
      <c r="H1167" s="6">
        <f t="shared" si="88"/>
        <v>61.182690532274954</v>
      </c>
    </row>
    <row r="1168" spans="1:8" x14ac:dyDescent="0.2">
      <c r="A1168" s="7">
        <v>41319</v>
      </c>
      <c r="B1168" s="2">
        <v>1082</v>
      </c>
      <c r="C1168" s="2">
        <v>2180</v>
      </c>
      <c r="D1168" s="2">
        <v>821</v>
      </c>
      <c r="E1168" s="2">
        <v>527</v>
      </c>
      <c r="F1168" s="2">
        <v>155</v>
      </c>
      <c r="G1168" s="3">
        <f t="shared" si="87"/>
        <v>64.719832109129072</v>
      </c>
      <c r="H1168" s="6">
        <f t="shared" si="88"/>
        <v>61.414017329204498</v>
      </c>
    </row>
    <row r="1169" spans="1:8" x14ac:dyDescent="0.2">
      <c r="A1169" s="7">
        <v>41320</v>
      </c>
      <c r="B1169" s="2">
        <v>1048</v>
      </c>
      <c r="C1169" s="2">
        <v>2183</v>
      </c>
      <c r="D1169" s="2">
        <v>832</v>
      </c>
      <c r="E1169" s="2">
        <v>532</v>
      </c>
      <c r="F1169" s="2">
        <v>170</v>
      </c>
      <c r="G1169" s="3">
        <f t="shared" si="87"/>
        <v>64.300104931794337</v>
      </c>
      <c r="H1169" s="6">
        <f t="shared" si="88"/>
        <v>61.640642467773489</v>
      </c>
    </row>
    <row r="1170" spans="1:8" x14ac:dyDescent="0.2">
      <c r="A1170" s="7">
        <v>41324</v>
      </c>
      <c r="B1170" s="2">
        <v>1149</v>
      </c>
      <c r="C1170" s="2">
        <v>2148</v>
      </c>
      <c r="D1170" s="2">
        <v>803</v>
      </c>
      <c r="E1170" s="2">
        <v>502</v>
      </c>
      <c r="F1170" s="2">
        <v>164</v>
      </c>
      <c r="G1170" s="3">
        <f t="shared" si="87"/>
        <v>65.174150230801516</v>
      </c>
      <c r="H1170" s="6">
        <f t="shared" si="88"/>
        <v>61.885752066577261</v>
      </c>
    </row>
    <row r="1171" spans="1:8" x14ac:dyDescent="0.2">
      <c r="A1171" s="7">
        <v>41325</v>
      </c>
      <c r="B1171" s="2">
        <v>853</v>
      </c>
      <c r="C1171" s="2">
        <v>2182</v>
      </c>
      <c r="D1171" s="2">
        <v>908</v>
      </c>
      <c r="E1171" s="2">
        <v>599</v>
      </c>
      <c r="F1171" s="2">
        <v>223</v>
      </c>
      <c r="G1171" s="3">
        <f t="shared" si="87"/>
        <v>61.932843651626442</v>
      </c>
      <c r="H1171" s="6">
        <f t="shared" si="88"/>
        <v>62.061545825712194</v>
      </c>
    </row>
    <row r="1172" spans="1:8" x14ac:dyDescent="0.2">
      <c r="A1172" s="7">
        <v>41326</v>
      </c>
      <c r="B1172" s="2">
        <v>710</v>
      </c>
      <c r="C1172" s="2">
        <v>2112</v>
      </c>
      <c r="D1172" s="2">
        <v>993</v>
      </c>
      <c r="E1172" s="2">
        <v>698</v>
      </c>
      <c r="F1172" s="2">
        <v>251</v>
      </c>
      <c r="G1172" s="3">
        <f t="shared" si="87"/>
        <v>59.790092359361878</v>
      </c>
      <c r="H1172" s="6">
        <f t="shared" si="88"/>
        <v>62.192923189924706</v>
      </c>
    </row>
    <row r="1173" spans="1:8" x14ac:dyDescent="0.2">
      <c r="A1173" s="7">
        <v>41327</v>
      </c>
      <c r="B1173" s="2">
        <v>754</v>
      </c>
      <c r="C1173" s="2">
        <v>2136</v>
      </c>
      <c r="D1173" s="2">
        <v>968</v>
      </c>
      <c r="E1173" s="2">
        <v>678</v>
      </c>
      <c r="F1173" s="2">
        <v>228</v>
      </c>
      <c r="G1173" s="3">
        <f t="shared" si="87"/>
        <v>60.537363560033583</v>
      </c>
      <c r="H1173" s="6">
        <f t="shared" si="88"/>
        <v>62.331474931566156</v>
      </c>
    </row>
    <row r="1174" spans="1:8" x14ac:dyDescent="0.2">
      <c r="A1174" s="7">
        <v>41330</v>
      </c>
      <c r="B1174" s="2">
        <v>594</v>
      </c>
      <c r="C1174" s="2">
        <v>1967</v>
      </c>
      <c r="D1174" s="2">
        <v>1081</v>
      </c>
      <c r="E1174" s="2">
        <v>839</v>
      </c>
      <c r="F1174" s="2">
        <v>284</v>
      </c>
      <c r="G1174" s="3">
        <f t="shared" si="87"/>
        <v>57.336831059811125</v>
      </c>
      <c r="H1174" s="6">
        <f t="shared" si="88"/>
        <v>62.375516754350009</v>
      </c>
    </row>
    <row r="1175" spans="1:8" x14ac:dyDescent="0.2">
      <c r="A1175" s="7">
        <v>41331</v>
      </c>
      <c r="B1175" s="2">
        <v>624</v>
      </c>
      <c r="C1175" s="2">
        <v>1974</v>
      </c>
      <c r="D1175" s="2">
        <v>1066</v>
      </c>
      <c r="E1175" s="2">
        <v>827</v>
      </c>
      <c r="F1175" s="2">
        <v>273</v>
      </c>
      <c r="G1175" s="3">
        <f t="shared" si="87"/>
        <v>57.762384550797648</v>
      </c>
      <c r="H1175" s="6">
        <f t="shared" si="88"/>
        <v>62.429553589416074</v>
      </c>
    </row>
    <row r="1176" spans="1:8" x14ac:dyDescent="0.2">
      <c r="A1176" s="7">
        <v>41332</v>
      </c>
      <c r="B1176" s="2">
        <v>663</v>
      </c>
      <c r="C1176" s="2">
        <v>2054</v>
      </c>
      <c r="D1176" s="2">
        <v>1013</v>
      </c>
      <c r="E1176" s="2">
        <v>774</v>
      </c>
      <c r="F1176" s="2">
        <v>260</v>
      </c>
      <c r="G1176" s="3">
        <f t="shared" si="87"/>
        <v>58.757346767422334</v>
      </c>
      <c r="H1176" s="6">
        <f t="shared" si="88"/>
        <v>62.515487088503313</v>
      </c>
    </row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76"/>
  <sheetViews>
    <sheetView topLeftCell="D1153" zoomScaleNormal="100" workbookViewId="0">
      <selection activeCell="L1179" sqref="L1179"/>
    </sheetView>
  </sheetViews>
  <sheetFormatPr baseColWidth="10" defaultRowHeight="12.75" x14ac:dyDescent="0.2"/>
  <cols>
    <col min="1" max="1" width="15.85546875" style="14" customWidth="1"/>
    <col min="7" max="7" width="11.42578125" style="4"/>
    <col min="8" max="13" width="11.42578125" style="11"/>
  </cols>
  <sheetData>
    <row r="1" spans="1:14" x14ac:dyDescent="0.2">
      <c r="A1" s="1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13</v>
      </c>
      <c r="H1" s="10" t="s">
        <v>14</v>
      </c>
      <c r="I1" s="10" t="s">
        <v>15</v>
      </c>
      <c r="J1" s="10" t="s">
        <v>16</v>
      </c>
      <c r="K1" s="10" t="s">
        <v>17</v>
      </c>
      <c r="L1" s="10" t="s">
        <v>18</v>
      </c>
      <c r="M1" s="10" t="s">
        <v>19</v>
      </c>
      <c r="N1" s="10" t="s">
        <v>20</v>
      </c>
    </row>
    <row r="2" spans="1:14" x14ac:dyDescent="0.2">
      <c r="A2" s="13">
        <v>39626</v>
      </c>
      <c r="B2" s="2">
        <v>362</v>
      </c>
      <c r="C2" s="2">
        <v>1624</v>
      </c>
      <c r="D2" s="2">
        <v>1617</v>
      </c>
      <c r="E2" s="2">
        <v>2060</v>
      </c>
      <c r="F2" s="2">
        <v>1228</v>
      </c>
      <c r="G2" s="4">
        <f>B2+C2+D2+E2+F2</f>
        <v>6891</v>
      </c>
      <c r="H2" s="11">
        <f>B2/G2</f>
        <v>5.2532288492236248E-2</v>
      </c>
      <c r="I2" s="11">
        <f>C2/G2</f>
        <v>0.23566971411986648</v>
      </c>
      <c r="J2" s="11">
        <f>D2/G2</f>
        <v>0.2346538963865912</v>
      </c>
      <c r="K2" s="11">
        <f>E2/G2</f>
        <v>0.29894064722101293</v>
      </c>
      <c r="L2" s="11">
        <f>F2/G2</f>
        <v>0.17820345378029315</v>
      </c>
      <c r="M2" s="11">
        <f>0.136688076*H2+0.102064708*I2-0.098678333*J2 -0.086839627*K2-0.13559519*L2</f>
        <v>-4.2044582803221597E-2</v>
      </c>
      <c r="N2" s="15" t="e">
        <f>AVERAGE(#REF!)</f>
        <v>#REF!</v>
      </c>
    </row>
    <row r="3" spans="1:14" x14ac:dyDescent="0.2">
      <c r="A3" s="13">
        <v>39629</v>
      </c>
      <c r="B3" s="2">
        <v>359</v>
      </c>
      <c r="C3" s="2">
        <v>1554</v>
      </c>
      <c r="D3" s="2">
        <v>1603</v>
      </c>
      <c r="E3" s="2">
        <v>2076</v>
      </c>
      <c r="F3" s="2">
        <v>1372</v>
      </c>
      <c r="G3" s="4">
        <f t="shared" ref="G3:G66" si="0">B3+C3+D3+E3+F3</f>
        <v>6964</v>
      </c>
      <c r="H3" s="11">
        <f>B3/G3</f>
        <v>5.1550832854681219E-2</v>
      </c>
      <c r="I3" s="11">
        <f t="shared" ref="I3:I66" si="1">C3/G3</f>
        <v>0.2231476163124641</v>
      </c>
      <c r="J3" s="11">
        <f t="shared" ref="J3:J66" si="2">D3/G3</f>
        <v>0.23018380241240666</v>
      </c>
      <c r="K3" s="11">
        <f t="shared" ref="K3:K66" si="3">E3/G3</f>
        <v>0.2981045376220563</v>
      </c>
      <c r="L3" s="11">
        <f t="shared" ref="L3:L66" si="4">F3/G3</f>
        <v>0.19701321079839174</v>
      </c>
      <c r="M3" s="11">
        <f>0.136688076*H3+0.102064708*I3-0.098678333*J3 -0.086839627*K3-0.13559519*L3</f>
        <v>-4.5493604051550833E-2</v>
      </c>
      <c r="N3" s="15" t="e">
        <f>AVERAGE(#REF!)</f>
        <v>#REF!</v>
      </c>
    </row>
    <row r="4" spans="1:14" x14ac:dyDescent="0.2">
      <c r="A4" s="13">
        <v>39630</v>
      </c>
      <c r="B4" s="2">
        <v>351</v>
      </c>
      <c r="C4" s="2">
        <v>1538</v>
      </c>
      <c r="D4" s="2">
        <v>1549</v>
      </c>
      <c r="E4" s="2">
        <v>2092</v>
      </c>
      <c r="F4" s="2">
        <v>1356</v>
      </c>
      <c r="G4" s="4">
        <f t="shared" si="0"/>
        <v>6886</v>
      </c>
      <c r="H4" s="11">
        <f t="shared" ref="H4:H67" si="5">B4/G4</f>
        <v>5.0972988672669181E-2</v>
      </c>
      <c r="I4" s="11">
        <f t="shared" si="1"/>
        <v>0.2233517281440604</v>
      </c>
      <c r="J4" s="11">
        <f t="shared" si="2"/>
        <v>0.22494917223351729</v>
      </c>
      <c r="K4" s="11">
        <f t="shared" si="3"/>
        <v>0.30380482137670634</v>
      </c>
      <c r="L4" s="11">
        <f t="shared" si="4"/>
        <v>0.19692128957304675</v>
      </c>
      <c r="M4" s="11">
        <f t="shared" ref="M4:M67" si="6">0.136688076*H4+0.102064708*I4-0.098678333*J4 -0.086839627*K4-0.13559519*L4</f>
        <v>-4.5517757705634619E-2</v>
      </c>
      <c r="N4" s="15" t="e">
        <f>AVERAGE(#REF!)</f>
        <v>#REF!</v>
      </c>
    </row>
    <row r="5" spans="1:14" x14ac:dyDescent="0.2">
      <c r="A5" s="13">
        <v>39631</v>
      </c>
      <c r="B5" s="2">
        <v>297</v>
      </c>
      <c r="C5" s="2">
        <v>1455</v>
      </c>
      <c r="D5" s="2">
        <v>1492</v>
      </c>
      <c r="E5" s="2">
        <v>2137</v>
      </c>
      <c r="F5" s="2">
        <v>1500</v>
      </c>
      <c r="G5" s="4">
        <f t="shared" si="0"/>
        <v>6881</v>
      </c>
      <c r="H5" s="11">
        <f t="shared" si="5"/>
        <v>4.3162331056532478E-2</v>
      </c>
      <c r="I5" s="11">
        <f t="shared" si="1"/>
        <v>0.21145182386281064</v>
      </c>
      <c r="J5" s="11">
        <f t="shared" si="2"/>
        <v>0.21682894928062782</v>
      </c>
      <c r="K5" s="11">
        <f t="shared" si="3"/>
        <v>0.31056532480744076</v>
      </c>
      <c r="L5" s="11">
        <f t="shared" si="4"/>
        <v>0.21799157099258828</v>
      </c>
      <c r="M5" s="11">
        <f t="shared" si="6"/>
        <v>-5.0442760067286728E-2</v>
      </c>
      <c r="N5" s="15" t="e">
        <f>AVERAGE(#REF!)</f>
        <v>#REF!</v>
      </c>
    </row>
    <row r="6" spans="1:14" x14ac:dyDescent="0.2">
      <c r="A6" s="13">
        <v>39632</v>
      </c>
      <c r="B6" s="2">
        <v>279</v>
      </c>
      <c r="C6" s="2">
        <v>1427</v>
      </c>
      <c r="D6" s="2">
        <v>1487</v>
      </c>
      <c r="E6" s="2">
        <v>2155</v>
      </c>
      <c r="F6" s="2">
        <v>1533</v>
      </c>
      <c r="G6" s="4">
        <f t="shared" si="0"/>
        <v>6881</v>
      </c>
      <c r="H6" s="11">
        <f t="shared" si="5"/>
        <v>4.0546432204621424E-2</v>
      </c>
      <c r="I6" s="11">
        <f t="shared" si="1"/>
        <v>0.20738264787094898</v>
      </c>
      <c r="J6" s="11">
        <f t="shared" si="2"/>
        <v>0.21610231071065253</v>
      </c>
      <c r="K6" s="11">
        <f t="shared" si="3"/>
        <v>0.31318122365935186</v>
      </c>
      <c r="L6" s="11">
        <f t="shared" si="4"/>
        <v>0.22278738555442523</v>
      </c>
      <c r="M6" s="11">
        <f t="shared" si="6"/>
        <v>-5.2021391092283098E-2</v>
      </c>
      <c r="N6" s="15" t="e">
        <f>AVERAGE(#REF!)</f>
        <v>#REF!</v>
      </c>
    </row>
    <row r="7" spans="1:14" x14ac:dyDescent="0.2">
      <c r="A7" s="13">
        <v>39636</v>
      </c>
      <c r="B7" s="2">
        <v>250</v>
      </c>
      <c r="C7" s="2">
        <v>1317</v>
      </c>
      <c r="D7" s="2">
        <v>1476</v>
      </c>
      <c r="E7" s="2">
        <v>2177</v>
      </c>
      <c r="F7" s="2">
        <v>1660</v>
      </c>
      <c r="G7" s="4">
        <f t="shared" si="0"/>
        <v>6880</v>
      </c>
      <c r="H7" s="11">
        <f t="shared" si="5"/>
        <v>3.6337209302325583E-2</v>
      </c>
      <c r="I7" s="11">
        <f t="shared" si="1"/>
        <v>0.19142441860465118</v>
      </c>
      <c r="J7" s="11">
        <f t="shared" si="2"/>
        <v>0.21453488372093024</v>
      </c>
      <c r="K7" s="11">
        <f t="shared" si="3"/>
        <v>0.31642441860465115</v>
      </c>
      <c r="L7" s="11">
        <f t="shared" si="4"/>
        <v>0.24127906976744187</v>
      </c>
      <c r="M7" s="11">
        <f t="shared" si="6"/>
        <v>-5.6859863873691852E-2</v>
      </c>
      <c r="N7" s="15" t="e">
        <f>AVERAGE(#REF!)</f>
        <v>#REF!</v>
      </c>
    </row>
    <row r="8" spans="1:14" x14ac:dyDescent="0.2">
      <c r="A8" s="13">
        <v>39637</v>
      </c>
      <c r="B8" s="2">
        <v>265</v>
      </c>
      <c r="C8" s="2">
        <v>1504</v>
      </c>
      <c r="D8" s="2">
        <v>1624</v>
      </c>
      <c r="E8" s="2">
        <v>2162</v>
      </c>
      <c r="F8" s="2">
        <v>1325</v>
      </c>
      <c r="G8" s="4">
        <f t="shared" si="0"/>
        <v>6880</v>
      </c>
      <c r="H8" s="11">
        <f t="shared" si="5"/>
        <v>3.8517441860465115E-2</v>
      </c>
      <c r="I8" s="11">
        <f t="shared" si="1"/>
        <v>0.21860465116279071</v>
      </c>
      <c r="J8" s="11">
        <f t="shared" si="2"/>
        <v>0.23604651162790696</v>
      </c>
      <c r="K8" s="11">
        <f t="shared" si="3"/>
        <v>0.31424418604651161</v>
      </c>
      <c r="L8" s="11">
        <f t="shared" si="4"/>
        <v>0.19258720930232559</v>
      </c>
      <c r="M8" s="11">
        <f t="shared" si="6"/>
        <v>-4.9118728509302323E-2</v>
      </c>
      <c r="N8" s="15" t="e">
        <f>AVERAGE(#REF!)</f>
        <v>#REF!</v>
      </c>
    </row>
    <row r="9" spans="1:14" x14ac:dyDescent="0.2">
      <c r="A9" s="13">
        <v>39638</v>
      </c>
      <c r="B9" s="2">
        <v>267</v>
      </c>
      <c r="C9" s="2">
        <v>1473</v>
      </c>
      <c r="D9" s="2">
        <v>1591</v>
      </c>
      <c r="E9" s="2">
        <v>2207</v>
      </c>
      <c r="F9" s="2">
        <v>1342</v>
      </c>
      <c r="G9" s="4">
        <f t="shared" si="0"/>
        <v>6880</v>
      </c>
      <c r="H9" s="11">
        <f t="shared" si="5"/>
        <v>3.8808139534883719E-2</v>
      </c>
      <c r="I9" s="11">
        <f t="shared" si="1"/>
        <v>0.21409883720930231</v>
      </c>
      <c r="J9" s="11">
        <f t="shared" si="2"/>
        <v>0.23125000000000001</v>
      </c>
      <c r="K9" s="11">
        <f t="shared" si="3"/>
        <v>0.32078488372093023</v>
      </c>
      <c r="L9" s="11">
        <f t="shared" si="4"/>
        <v>0.19505813953488371</v>
      </c>
      <c r="M9" s="11">
        <f t="shared" si="6"/>
        <v>-4.9968604418023255E-2</v>
      </c>
      <c r="N9" s="15" t="e">
        <f>AVERAGE(#REF!)</f>
        <v>#REF!</v>
      </c>
    </row>
    <row r="10" spans="1:14" x14ac:dyDescent="0.2">
      <c r="A10" s="13">
        <v>39639</v>
      </c>
      <c r="B10" s="2">
        <v>267</v>
      </c>
      <c r="C10" s="2">
        <v>1507</v>
      </c>
      <c r="D10" s="2">
        <v>1610</v>
      </c>
      <c r="E10" s="2">
        <v>2153</v>
      </c>
      <c r="F10" s="2">
        <v>1344</v>
      </c>
      <c r="G10" s="4">
        <f t="shared" si="0"/>
        <v>6881</v>
      </c>
      <c r="H10" s="11">
        <f t="shared" si="5"/>
        <v>3.8802499636680712E-2</v>
      </c>
      <c r="I10" s="11">
        <f t="shared" si="1"/>
        <v>0.21900886499055369</v>
      </c>
      <c r="J10" s="11">
        <f t="shared" si="2"/>
        <v>0.23397761953204477</v>
      </c>
      <c r="K10" s="11">
        <f t="shared" si="3"/>
        <v>0.31289056823136174</v>
      </c>
      <c r="L10" s="11">
        <f t="shared" si="4"/>
        <v>0.1953204476093591</v>
      </c>
      <c r="M10" s="11">
        <f t="shared" si="6"/>
        <v>-4.9087420022235137E-2</v>
      </c>
      <c r="N10" s="15" t="e">
        <f>AVERAGE(#REF!)</f>
        <v>#REF!</v>
      </c>
    </row>
    <row r="11" spans="1:14" x14ac:dyDescent="0.2">
      <c r="A11" s="13">
        <v>39640</v>
      </c>
      <c r="B11" s="2">
        <v>274</v>
      </c>
      <c r="C11" s="2">
        <v>1465</v>
      </c>
      <c r="D11" s="2">
        <v>1595</v>
      </c>
      <c r="E11" s="2">
        <v>2114</v>
      </c>
      <c r="F11" s="2">
        <v>1434</v>
      </c>
      <c r="G11" s="4">
        <f t="shared" si="0"/>
        <v>6882</v>
      </c>
      <c r="H11" s="11">
        <f t="shared" si="5"/>
        <v>3.981400755594304E-2</v>
      </c>
      <c r="I11" s="11">
        <f t="shared" si="1"/>
        <v>0.21287416448706772</v>
      </c>
      <c r="J11" s="11">
        <f t="shared" si="2"/>
        <v>0.23176402208660274</v>
      </c>
      <c r="K11" s="11">
        <f t="shared" si="3"/>
        <v>0.30717814588782333</v>
      </c>
      <c r="L11" s="11">
        <f t="shared" si="4"/>
        <v>0.20836965998256321</v>
      </c>
      <c r="M11" s="11">
        <f t="shared" si="6"/>
        <v>-5.0630207066114499E-2</v>
      </c>
      <c r="N11" s="15" t="e">
        <f>AVERAGE(#REF!)</f>
        <v>#REF!</v>
      </c>
    </row>
    <row r="12" spans="1:14" x14ac:dyDescent="0.2">
      <c r="A12" s="13">
        <v>39643</v>
      </c>
      <c r="B12" s="2">
        <v>270</v>
      </c>
      <c r="C12" s="2">
        <v>1410</v>
      </c>
      <c r="D12" s="2">
        <v>1528</v>
      </c>
      <c r="E12" s="2">
        <v>2123</v>
      </c>
      <c r="F12" s="2">
        <v>1622</v>
      </c>
      <c r="G12" s="4">
        <f t="shared" si="0"/>
        <v>6953</v>
      </c>
      <c r="H12" s="11">
        <f t="shared" si="5"/>
        <v>3.883215878038257E-2</v>
      </c>
      <c r="I12" s="11">
        <f t="shared" si="1"/>
        <v>0.20279016251977564</v>
      </c>
      <c r="J12" s="11">
        <f t="shared" si="2"/>
        <v>0.2197612541349058</v>
      </c>
      <c r="K12" s="11">
        <f t="shared" si="3"/>
        <v>0.30533582626204514</v>
      </c>
      <c r="L12" s="11">
        <f t="shared" si="4"/>
        <v>0.23328059830289083</v>
      </c>
      <c r="M12" s="11">
        <f t="shared" si="6"/>
        <v>-5.3827038735078381E-2</v>
      </c>
      <c r="N12" s="15" t="e">
        <f>AVERAGE(#REF!)</f>
        <v>#REF!</v>
      </c>
    </row>
    <row r="13" spans="1:14" x14ac:dyDescent="0.2">
      <c r="A13" s="13">
        <v>39644</v>
      </c>
      <c r="B13" s="2">
        <v>266</v>
      </c>
      <c r="C13" s="2">
        <v>1358</v>
      </c>
      <c r="D13" s="2">
        <v>1444</v>
      </c>
      <c r="E13" s="2">
        <v>2050</v>
      </c>
      <c r="F13" s="2">
        <v>1764</v>
      </c>
      <c r="G13" s="4">
        <f t="shared" si="0"/>
        <v>6882</v>
      </c>
      <c r="H13" s="11">
        <f t="shared" si="5"/>
        <v>3.8651554780587037E-2</v>
      </c>
      <c r="I13" s="11">
        <f t="shared" si="1"/>
        <v>0.19732635861668119</v>
      </c>
      <c r="J13" s="11">
        <f t="shared" si="2"/>
        <v>0.20982272595175822</v>
      </c>
      <c r="K13" s="11">
        <f t="shared" si="3"/>
        <v>0.2978785236849753</v>
      </c>
      <c r="L13" s="11">
        <f t="shared" si="4"/>
        <v>0.25632083696599828</v>
      </c>
      <c r="M13" s="11">
        <f t="shared" si="6"/>
        <v>-5.590522546963092E-2</v>
      </c>
      <c r="N13" s="15" t="e">
        <f>AVERAGE(#REF!)</f>
        <v>#REF!</v>
      </c>
    </row>
    <row r="14" spans="1:14" x14ac:dyDescent="0.2">
      <c r="A14" s="13">
        <v>39645</v>
      </c>
      <c r="B14" s="2">
        <v>285</v>
      </c>
      <c r="C14" s="2">
        <v>1545</v>
      </c>
      <c r="D14" s="2">
        <v>1608</v>
      </c>
      <c r="E14" s="2">
        <v>2040</v>
      </c>
      <c r="F14" s="2">
        <v>1408</v>
      </c>
      <c r="G14" s="4">
        <f t="shared" si="0"/>
        <v>6886</v>
      </c>
      <c r="H14" s="11">
        <f t="shared" si="5"/>
        <v>4.1388324135927967E-2</v>
      </c>
      <c r="I14" s="11">
        <f t="shared" si="1"/>
        <v>0.22436828347371479</v>
      </c>
      <c r="J14" s="11">
        <f t="shared" si="2"/>
        <v>0.23351728144060413</v>
      </c>
      <c r="K14" s="11">
        <f t="shared" si="3"/>
        <v>0.29625326749927389</v>
      </c>
      <c r="L14" s="11">
        <f t="shared" si="4"/>
        <v>0.20447284345047922</v>
      </c>
      <c r="M14" s="11">
        <f t="shared" si="6"/>
        <v>-4.7937779631716526E-2</v>
      </c>
      <c r="N14" s="15" t="e">
        <f>AVERAGE(#REF!)</f>
        <v>#REF!</v>
      </c>
    </row>
    <row r="15" spans="1:14" x14ac:dyDescent="0.2">
      <c r="A15" s="13">
        <v>39646</v>
      </c>
      <c r="B15" s="2">
        <v>305</v>
      </c>
      <c r="C15" s="2">
        <v>1782</v>
      </c>
      <c r="D15" s="2">
        <v>1677</v>
      </c>
      <c r="E15" s="2">
        <v>1972</v>
      </c>
      <c r="F15" s="2">
        <v>1152</v>
      </c>
      <c r="G15" s="4">
        <f t="shared" si="0"/>
        <v>6888</v>
      </c>
      <c r="H15" s="11">
        <f t="shared" si="5"/>
        <v>4.4279907084785131E-2</v>
      </c>
      <c r="I15" s="11">
        <f t="shared" si="1"/>
        <v>0.25871080139372821</v>
      </c>
      <c r="J15" s="11">
        <f t="shared" si="2"/>
        <v>0.24346689895470383</v>
      </c>
      <c r="K15" s="11">
        <f t="shared" si="3"/>
        <v>0.28629500580720091</v>
      </c>
      <c r="L15" s="11">
        <f t="shared" si="4"/>
        <v>0.1672473867595819</v>
      </c>
      <c r="M15" s="11">
        <f t="shared" si="6"/>
        <v>-3.9106822724883861E-2</v>
      </c>
      <c r="N15" s="15" t="e">
        <f>AVERAGE(#REF!)</f>
        <v>#REF!</v>
      </c>
    </row>
    <row r="16" spans="1:14" x14ac:dyDescent="0.2">
      <c r="A16" s="13">
        <v>39647</v>
      </c>
      <c r="B16" s="2">
        <v>324</v>
      </c>
      <c r="C16" s="2">
        <v>1816</v>
      </c>
      <c r="D16" s="2">
        <v>1715</v>
      </c>
      <c r="E16" s="2">
        <v>1965</v>
      </c>
      <c r="F16" s="2">
        <v>1070</v>
      </c>
      <c r="G16" s="4">
        <f t="shared" si="0"/>
        <v>6890</v>
      </c>
      <c r="H16" s="11">
        <f t="shared" si="5"/>
        <v>4.7024673439767781E-2</v>
      </c>
      <c r="I16" s="11">
        <f t="shared" si="1"/>
        <v>0.26357039187227865</v>
      </c>
      <c r="J16" s="11">
        <f t="shared" si="2"/>
        <v>0.24891146589259797</v>
      </c>
      <c r="K16" s="11">
        <f t="shared" si="3"/>
        <v>0.28519593613933236</v>
      </c>
      <c r="L16" s="11">
        <f t="shared" si="4"/>
        <v>0.15529753265602322</v>
      </c>
      <c r="M16" s="11">
        <f t="shared" si="6"/>
        <v>-3.7057128461248187E-2</v>
      </c>
      <c r="N16" s="15" t="e">
        <f>AVERAGE(#REF!)</f>
        <v>#REF!</v>
      </c>
    </row>
    <row r="17" spans="1:14" x14ac:dyDescent="0.2">
      <c r="A17" s="13">
        <v>39650</v>
      </c>
      <c r="B17" s="2">
        <v>338</v>
      </c>
      <c r="C17" s="2">
        <v>1881</v>
      </c>
      <c r="D17" s="2">
        <v>1712</v>
      </c>
      <c r="E17" s="2">
        <v>1963</v>
      </c>
      <c r="F17" s="2">
        <v>999</v>
      </c>
      <c r="G17" s="4">
        <f t="shared" si="0"/>
        <v>6893</v>
      </c>
      <c r="H17" s="11">
        <f t="shared" si="5"/>
        <v>4.9035253155375019E-2</v>
      </c>
      <c r="I17" s="11">
        <f t="shared" si="1"/>
        <v>0.2728855360510663</v>
      </c>
      <c r="J17" s="11">
        <f t="shared" si="2"/>
        <v>0.24836790947337878</v>
      </c>
      <c r="K17" s="11">
        <f t="shared" si="3"/>
        <v>0.28478166255621645</v>
      </c>
      <c r="L17" s="11">
        <f t="shared" si="4"/>
        <v>0.14492963876396345</v>
      </c>
      <c r="M17" s="11">
        <f t="shared" si="6"/>
        <v>-3.4336109570723916E-2</v>
      </c>
      <c r="N17" s="15" t="e">
        <f>AVERAGE(#REF!)</f>
        <v>#REF!</v>
      </c>
    </row>
    <row r="18" spans="1:14" x14ac:dyDescent="0.2">
      <c r="A18" s="13">
        <v>39651</v>
      </c>
      <c r="B18" s="2">
        <v>394</v>
      </c>
      <c r="C18" s="2">
        <v>2051</v>
      </c>
      <c r="D18" s="2">
        <v>1663</v>
      </c>
      <c r="E18" s="2">
        <v>1882</v>
      </c>
      <c r="F18" s="2">
        <v>903</v>
      </c>
      <c r="G18" s="4">
        <f t="shared" si="0"/>
        <v>6893</v>
      </c>
      <c r="H18" s="11">
        <f t="shared" si="5"/>
        <v>5.7159437110111705E-2</v>
      </c>
      <c r="I18" s="11">
        <f t="shared" si="1"/>
        <v>0.29754823734223124</v>
      </c>
      <c r="J18" s="11">
        <f t="shared" si="2"/>
        <v>0.24125924851298419</v>
      </c>
      <c r="K18" s="11">
        <f t="shared" si="3"/>
        <v>0.27303061076454371</v>
      </c>
      <c r="L18" s="11">
        <f t="shared" si="4"/>
        <v>0.13100246627012913</v>
      </c>
      <c r="M18" s="11">
        <f t="shared" si="6"/>
        <v>-2.7098053722762219E-2</v>
      </c>
      <c r="N18" s="15" t="e">
        <f>AVERAGE(#REF!)</f>
        <v>#REF!</v>
      </c>
    </row>
    <row r="19" spans="1:14" x14ac:dyDescent="0.2">
      <c r="A19" s="13">
        <v>39652</v>
      </c>
      <c r="B19" s="2">
        <v>432</v>
      </c>
      <c r="C19" s="2">
        <v>2184</v>
      </c>
      <c r="D19" s="2">
        <v>1644</v>
      </c>
      <c r="E19" s="2">
        <v>1800</v>
      </c>
      <c r="F19" s="2">
        <v>834</v>
      </c>
      <c r="G19" s="4">
        <f t="shared" si="0"/>
        <v>6894</v>
      </c>
      <c r="H19" s="11">
        <f t="shared" si="5"/>
        <v>6.2663185378590072E-2</v>
      </c>
      <c r="I19" s="11">
        <f t="shared" si="1"/>
        <v>0.31679721496953872</v>
      </c>
      <c r="J19" s="11">
        <f t="shared" si="2"/>
        <v>0.23846823324630112</v>
      </c>
      <c r="K19" s="11">
        <f t="shared" si="3"/>
        <v>0.26109660574412535</v>
      </c>
      <c r="L19" s="11">
        <f t="shared" si="4"/>
        <v>0.12097476066144473</v>
      </c>
      <c r="M19" s="11">
        <f t="shared" si="6"/>
        <v>-2.1709649754569193E-2</v>
      </c>
      <c r="N19" s="15" t="e">
        <f>AVERAGE(#REF!)</f>
        <v>#REF!</v>
      </c>
    </row>
    <row r="20" spans="1:14" x14ac:dyDescent="0.2">
      <c r="A20" s="13">
        <v>39653</v>
      </c>
      <c r="B20" s="2">
        <v>374</v>
      </c>
      <c r="C20" s="2">
        <v>2039</v>
      </c>
      <c r="D20" s="2">
        <v>1708</v>
      </c>
      <c r="E20" s="2">
        <v>1836</v>
      </c>
      <c r="F20" s="2">
        <v>935</v>
      </c>
      <c r="G20" s="4">
        <f t="shared" si="0"/>
        <v>6892</v>
      </c>
      <c r="H20" s="11">
        <f t="shared" si="5"/>
        <v>5.4265815438189202E-2</v>
      </c>
      <c r="I20" s="11">
        <f t="shared" si="1"/>
        <v>0.29585026117237379</v>
      </c>
      <c r="J20" s="11">
        <f t="shared" si="2"/>
        <v>0.24782356355194429</v>
      </c>
      <c r="K20" s="11">
        <f t="shared" si="3"/>
        <v>0.26639582124201971</v>
      </c>
      <c r="L20" s="11">
        <f t="shared" si="4"/>
        <v>0.13566453859547301</v>
      </c>
      <c r="M20" s="11">
        <f t="shared" si="6"/>
        <v>-2.8370628344457336E-2</v>
      </c>
      <c r="N20" s="15">
        <f t="shared" ref="N20:N83" si="7">AVERAGE(M1:M20)</f>
        <v>-4.4028071369706039E-2</v>
      </c>
    </row>
    <row r="21" spans="1:14" x14ac:dyDescent="0.2">
      <c r="A21" s="13">
        <v>39654</v>
      </c>
      <c r="B21" s="2">
        <v>393</v>
      </c>
      <c r="C21" s="2">
        <v>2044</v>
      </c>
      <c r="D21" s="2">
        <v>1686</v>
      </c>
      <c r="E21" s="2">
        <v>1867</v>
      </c>
      <c r="F21" s="2">
        <v>899</v>
      </c>
      <c r="G21" s="4">
        <f t="shared" si="0"/>
        <v>6889</v>
      </c>
      <c r="H21" s="11">
        <f t="shared" si="5"/>
        <v>5.7047466976339091E-2</v>
      </c>
      <c r="I21" s="11">
        <f t="shared" si="1"/>
        <v>0.29670489185658294</v>
      </c>
      <c r="J21" s="11">
        <f t="shared" si="2"/>
        <v>0.24473798809696617</v>
      </c>
      <c r="K21" s="11">
        <f t="shared" si="3"/>
        <v>0.27101175787487297</v>
      </c>
      <c r="L21" s="11">
        <f t="shared" si="4"/>
        <v>0.1304978951952388</v>
      </c>
      <c r="M21" s="11">
        <f t="shared" si="6"/>
        <v>-2.7298976896066193E-2</v>
      </c>
      <c r="N21" s="15">
        <f t="shared" si="7"/>
        <v>-4.3191616646024042E-2</v>
      </c>
    </row>
    <row r="22" spans="1:14" x14ac:dyDescent="0.2">
      <c r="A22" s="13">
        <v>39657</v>
      </c>
      <c r="B22" s="2">
        <v>390</v>
      </c>
      <c r="C22" s="2">
        <v>1959</v>
      </c>
      <c r="D22" s="2">
        <v>1734</v>
      </c>
      <c r="E22" s="2">
        <v>1853</v>
      </c>
      <c r="F22" s="2">
        <v>1010</v>
      </c>
      <c r="G22" s="4">
        <f t="shared" si="0"/>
        <v>6946</v>
      </c>
      <c r="H22" s="11">
        <f t="shared" si="5"/>
        <v>5.6147422977253093E-2</v>
      </c>
      <c r="I22" s="11">
        <f t="shared" si="1"/>
        <v>0.28203282464727902</v>
      </c>
      <c r="J22" s="11">
        <f t="shared" si="2"/>
        <v>0.24964008062194068</v>
      </c>
      <c r="K22" s="11">
        <f t="shared" si="3"/>
        <v>0.26677224301756408</v>
      </c>
      <c r="L22" s="11">
        <f t="shared" si="4"/>
        <v>0.14540742873596316</v>
      </c>
      <c r="M22" s="11">
        <f t="shared" si="6"/>
        <v>-3.1056735897063061E-2</v>
      </c>
      <c r="N22" s="15">
        <f t="shared" si="7"/>
        <v>-4.2642224300716111E-2</v>
      </c>
    </row>
    <row r="23" spans="1:14" x14ac:dyDescent="0.2">
      <c r="A23" s="13">
        <v>39658</v>
      </c>
      <c r="B23" s="2">
        <v>411</v>
      </c>
      <c r="C23" s="2">
        <v>2128</v>
      </c>
      <c r="D23" s="2">
        <v>1664</v>
      </c>
      <c r="E23" s="2">
        <v>1820</v>
      </c>
      <c r="F23" s="2">
        <v>927</v>
      </c>
      <c r="G23" s="4">
        <f t="shared" si="0"/>
        <v>6950</v>
      </c>
      <c r="H23" s="11">
        <f t="shared" si="5"/>
        <v>5.9136690647482011E-2</v>
      </c>
      <c r="I23" s="11">
        <f t="shared" si="1"/>
        <v>0.30618705035971222</v>
      </c>
      <c r="J23" s="11">
        <f t="shared" si="2"/>
        <v>0.23942446043165469</v>
      </c>
      <c r="K23" s="11">
        <f t="shared" si="3"/>
        <v>0.26187050359712233</v>
      </c>
      <c r="L23" s="11">
        <f t="shared" si="4"/>
        <v>0.13338129496402878</v>
      </c>
      <c r="M23" s="11">
        <f t="shared" si="6"/>
        <v>-2.5118433168633093E-2</v>
      </c>
      <c r="N23" s="15">
        <f t="shared" si="7"/>
        <v>-4.1623465756570215E-2</v>
      </c>
    </row>
    <row r="24" spans="1:14" x14ac:dyDescent="0.2">
      <c r="A24" s="13">
        <v>39659</v>
      </c>
      <c r="B24" s="2">
        <v>444</v>
      </c>
      <c r="C24" s="2">
        <v>2218</v>
      </c>
      <c r="D24" s="2">
        <v>1660</v>
      </c>
      <c r="E24" s="2">
        <v>1764</v>
      </c>
      <c r="F24" s="2">
        <v>864</v>
      </c>
      <c r="G24" s="4">
        <f t="shared" si="0"/>
        <v>6950</v>
      </c>
      <c r="H24" s="11">
        <f t="shared" si="5"/>
        <v>6.3884892086330941E-2</v>
      </c>
      <c r="I24" s="11">
        <f t="shared" si="1"/>
        <v>0.31913669064748201</v>
      </c>
      <c r="J24" s="11">
        <f t="shared" si="2"/>
        <v>0.23884892086330936</v>
      </c>
      <c r="K24" s="11">
        <f t="shared" si="3"/>
        <v>0.25381294964028778</v>
      </c>
      <c r="L24" s="11">
        <f t="shared" si="4"/>
        <v>0.12431654676258992</v>
      </c>
      <c r="M24" s="11">
        <f t="shared" si="6"/>
        <v>-2.1162064874820138E-2</v>
      </c>
      <c r="N24" s="15">
        <f t="shared" si="7"/>
        <v>-4.0405681115029499E-2</v>
      </c>
    </row>
    <row r="25" spans="1:14" x14ac:dyDescent="0.2">
      <c r="A25" s="13">
        <v>39660</v>
      </c>
      <c r="B25" s="2">
        <v>452</v>
      </c>
      <c r="C25" s="2">
        <v>2240</v>
      </c>
      <c r="D25" s="2">
        <v>1633</v>
      </c>
      <c r="E25" s="2">
        <v>1748</v>
      </c>
      <c r="F25" s="2">
        <v>877</v>
      </c>
      <c r="G25" s="4">
        <f t="shared" si="0"/>
        <v>6950</v>
      </c>
      <c r="H25" s="11">
        <f t="shared" si="5"/>
        <v>6.5035971223021585E-2</v>
      </c>
      <c r="I25" s="11">
        <f t="shared" si="1"/>
        <v>0.32230215827338127</v>
      </c>
      <c r="J25" s="11">
        <f t="shared" si="2"/>
        <v>0.23496402877697842</v>
      </c>
      <c r="K25" s="11">
        <f t="shared" si="3"/>
        <v>0.25151079136690646</v>
      </c>
      <c r="L25" s="11">
        <f t="shared" si="4"/>
        <v>0.12618705035971223</v>
      </c>
      <c r="M25" s="11">
        <f t="shared" si="6"/>
        <v>-2.0352001603309348E-2</v>
      </c>
      <c r="N25" s="15">
        <f t="shared" si="7"/>
        <v>-3.890114319183062E-2</v>
      </c>
    </row>
    <row r="26" spans="1:14" x14ac:dyDescent="0.2">
      <c r="A26" s="13">
        <v>39661</v>
      </c>
      <c r="B26" s="2">
        <v>442</v>
      </c>
      <c r="C26" s="2">
        <v>2226</v>
      </c>
      <c r="D26" s="2">
        <v>1606</v>
      </c>
      <c r="E26" s="2">
        <v>1801</v>
      </c>
      <c r="F26" s="2">
        <v>812</v>
      </c>
      <c r="G26" s="4">
        <f t="shared" si="0"/>
        <v>6887</v>
      </c>
      <c r="H26" s="11">
        <f t="shared" si="5"/>
        <v>6.4178887759546971E-2</v>
      </c>
      <c r="I26" s="11">
        <f t="shared" si="1"/>
        <v>0.32321765645418904</v>
      </c>
      <c r="J26" s="11">
        <f t="shared" si="2"/>
        <v>0.23319297226658922</v>
      </c>
      <c r="K26" s="11">
        <f t="shared" si="3"/>
        <v>0.26150718745462465</v>
      </c>
      <c r="L26" s="11">
        <f t="shared" si="4"/>
        <v>0.11790329606505009</v>
      </c>
      <c r="M26" s="11">
        <f t="shared" si="6"/>
        <v>-1.9945795804414107E-2</v>
      </c>
      <c r="N26" s="15">
        <f t="shared" si="7"/>
        <v>-3.7297363427437176E-2</v>
      </c>
    </row>
    <row r="27" spans="1:14" x14ac:dyDescent="0.2">
      <c r="A27" s="13">
        <v>39664</v>
      </c>
      <c r="B27" s="2">
        <v>433</v>
      </c>
      <c r="C27" s="2">
        <v>2121</v>
      </c>
      <c r="D27" s="2">
        <v>1602</v>
      </c>
      <c r="E27" s="2">
        <v>1850</v>
      </c>
      <c r="F27" s="2">
        <v>875</v>
      </c>
      <c r="G27" s="4">
        <f t="shared" si="0"/>
        <v>6881</v>
      </c>
      <c r="H27" s="11">
        <f t="shared" si="5"/>
        <v>6.292690015986048E-2</v>
      </c>
      <c r="I27" s="11">
        <f t="shared" si="1"/>
        <v>0.30824008138351983</v>
      </c>
      <c r="J27" s="11">
        <f t="shared" si="2"/>
        <v>0.2328149978200843</v>
      </c>
      <c r="K27" s="11">
        <f t="shared" si="3"/>
        <v>0.26885627089085889</v>
      </c>
      <c r="L27" s="11">
        <f t="shared" si="4"/>
        <v>0.12716174974567651</v>
      </c>
      <c r="M27" s="11">
        <f t="shared" si="6"/>
        <v>-2.3501904968754553E-2</v>
      </c>
      <c r="N27" s="15">
        <f t="shared" si="7"/>
        <v>-3.5629465482190308E-2</v>
      </c>
    </row>
    <row r="28" spans="1:14" x14ac:dyDescent="0.2">
      <c r="A28" s="13">
        <v>39665</v>
      </c>
      <c r="B28" s="2">
        <v>486</v>
      </c>
      <c r="C28" s="2">
        <v>2250</v>
      </c>
      <c r="D28" s="2">
        <v>1609</v>
      </c>
      <c r="E28" s="2">
        <v>1727</v>
      </c>
      <c r="F28" s="2">
        <v>809</v>
      </c>
      <c r="G28" s="4">
        <f t="shared" si="0"/>
        <v>6881</v>
      </c>
      <c r="H28" s="11">
        <f t="shared" si="5"/>
        <v>7.0629269001598605E-2</v>
      </c>
      <c r="I28" s="11">
        <f t="shared" si="1"/>
        <v>0.32698735648888244</v>
      </c>
      <c r="J28" s="11">
        <f t="shared" si="2"/>
        <v>0.23383229181804971</v>
      </c>
      <c r="K28" s="11">
        <f t="shared" si="3"/>
        <v>0.25098096206946663</v>
      </c>
      <c r="L28" s="11">
        <f t="shared" si="4"/>
        <v>0.11757012062200262</v>
      </c>
      <c r="M28" s="11">
        <f t="shared" si="6"/>
        <v>-1.7783168783607028E-2</v>
      </c>
      <c r="N28" s="15">
        <f t="shared" si="7"/>
        <v>-3.406268749590554E-2</v>
      </c>
    </row>
    <row r="29" spans="1:14" x14ac:dyDescent="0.2">
      <c r="A29" s="13">
        <v>39666</v>
      </c>
      <c r="B29" s="2">
        <v>501</v>
      </c>
      <c r="C29" s="2">
        <v>2328</v>
      </c>
      <c r="D29" s="2">
        <v>1602</v>
      </c>
      <c r="E29" s="2">
        <v>1680</v>
      </c>
      <c r="F29" s="2">
        <v>765</v>
      </c>
      <c r="G29" s="4">
        <f t="shared" si="0"/>
        <v>6876</v>
      </c>
      <c r="H29" s="11">
        <f t="shared" si="5"/>
        <v>7.2862129144851656E-2</v>
      </c>
      <c r="I29" s="11">
        <f t="shared" si="1"/>
        <v>0.33856893542757416</v>
      </c>
      <c r="J29" s="11">
        <f t="shared" si="2"/>
        <v>0.23298429319371727</v>
      </c>
      <c r="K29" s="11">
        <f t="shared" si="3"/>
        <v>0.24432809773123909</v>
      </c>
      <c r="L29" s="11">
        <f t="shared" si="4"/>
        <v>0.11125654450261781</v>
      </c>
      <c r="M29" s="11">
        <f t="shared" si="6"/>
        <v>-1.4778391052356021E-2</v>
      </c>
      <c r="N29" s="15">
        <f t="shared" si="7"/>
        <v>-3.2303176827622182E-2</v>
      </c>
    </row>
    <row r="30" spans="1:14" x14ac:dyDescent="0.2">
      <c r="A30" s="13">
        <v>39667</v>
      </c>
      <c r="B30" s="2">
        <v>451</v>
      </c>
      <c r="C30" s="2">
        <v>2250</v>
      </c>
      <c r="D30" s="2">
        <v>1632</v>
      </c>
      <c r="E30" s="2">
        <v>1747</v>
      </c>
      <c r="F30" s="2">
        <v>796</v>
      </c>
      <c r="G30" s="4">
        <f t="shared" si="0"/>
        <v>6876</v>
      </c>
      <c r="H30" s="11">
        <f t="shared" si="5"/>
        <v>6.5590459569517159E-2</v>
      </c>
      <c r="I30" s="11">
        <f t="shared" si="1"/>
        <v>0.32722513089005234</v>
      </c>
      <c r="J30" s="11">
        <f t="shared" si="2"/>
        <v>0.23734729493891799</v>
      </c>
      <c r="K30" s="11">
        <f t="shared" si="3"/>
        <v>0.25407213496218733</v>
      </c>
      <c r="L30" s="11">
        <f t="shared" si="4"/>
        <v>0.11576497963932519</v>
      </c>
      <c r="M30" s="11">
        <f t="shared" si="6"/>
        <v>-1.8818168090314138E-2</v>
      </c>
      <c r="N30" s="15">
        <f t="shared" si="7"/>
        <v>-3.0789714231026132E-2</v>
      </c>
    </row>
    <row r="31" spans="1:14" x14ac:dyDescent="0.2">
      <c r="A31" s="13">
        <v>39668</v>
      </c>
      <c r="B31" s="2">
        <v>524</v>
      </c>
      <c r="C31" s="2">
        <v>2336</v>
      </c>
      <c r="D31" s="2">
        <v>1636</v>
      </c>
      <c r="E31" s="2">
        <v>1647</v>
      </c>
      <c r="F31" s="2">
        <v>728</v>
      </c>
      <c r="G31" s="4">
        <f t="shared" si="0"/>
        <v>6871</v>
      </c>
      <c r="H31" s="11">
        <f t="shared" si="5"/>
        <v>7.6262552757968269E-2</v>
      </c>
      <c r="I31" s="11">
        <f t="shared" si="1"/>
        <v>0.33997962450880514</v>
      </c>
      <c r="J31" s="11">
        <f t="shared" si="2"/>
        <v>0.23810216853442004</v>
      </c>
      <c r="K31" s="11">
        <f t="shared" si="3"/>
        <v>0.23970309998544609</v>
      </c>
      <c r="L31" s="11">
        <f t="shared" si="4"/>
        <v>0.1059525542133605</v>
      </c>
      <c r="M31" s="11">
        <f t="shared" si="6"/>
        <v>-1.3553806878911358E-2</v>
      </c>
      <c r="N31" s="15">
        <f t="shared" si="7"/>
        <v>-2.8935894221665981E-2</v>
      </c>
    </row>
    <row r="32" spans="1:14" x14ac:dyDescent="0.2">
      <c r="A32" s="13">
        <v>39671</v>
      </c>
      <c r="B32" s="2">
        <v>615</v>
      </c>
      <c r="C32" s="2">
        <v>2429</v>
      </c>
      <c r="D32" s="2">
        <v>1578</v>
      </c>
      <c r="E32" s="2">
        <v>1527</v>
      </c>
      <c r="F32" s="2">
        <v>723</v>
      </c>
      <c r="G32" s="4">
        <f t="shared" si="0"/>
        <v>6872</v>
      </c>
      <c r="H32" s="11">
        <f t="shared" si="5"/>
        <v>8.9493597206053557E-2</v>
      </c>
      <c r="I32" s="11">
        <f t="shared" si="1"/>
        <v>0.35346332945285214</v>
      </c>
      <c r="J32" s="11">
        <f t="shared" si="2"/>
        <v>0.22962747380675202</v>
      </c>
      <c r="K32" s="11">
        <f t="shared" si="3"/>
        <v>0.22220605355064027</v>
      </c>
      <c r="L32" s="11">
        <f t="shared" si="4"/>
        <v>0.10520954598370198</v>
      </c>
      <c r="M32" s="11">
        <f t="shared" si="6"/>
        <v>-7.9126163854773019E-3</v>
      </c>
      <c r="N32" s="15">
        <f t="shared" si="7"/>
        <v>-2.6640173104185927E-2</v>
      </c>
    </row>
    <row r="33" spans="1:14" x14ac:dyDescent="0.2">
      <c r="A33" s="13">
        <v>39672</v>
      </c>
      <c r="B33" s="2">
        <v>582</v>
      </c>
      <c r="C33" s="2">
        <v>2405</v>
      </c>
      <c r="D33" s="2">
        <v>1600</v>
      </c>
      <c r="E33" s="2">
        <v>1558</v>
      </c>
      <c r="F33" s="2">
        <v>726</v>
      </c>
      <c r="G33" s="4">
        <f t="shared" si="0"/>
        <v>6871</v>
      </c>
      <c r="H33" s="11">
        <f t="shared" si="5"/>
        <v>8.4703827681560179E-2</v>
      </c>
      <c r="I33" s="11">
        <f t="shared" si="1"/>
        <v>0.35002183088342309</v>
      </c>
      <c r="J33" s="11">
        <f t="shared" si="2"/>
        <v>0.23286275651288021</v>
      </c>
      <c r="K33" s="11">
        <f t="shared" si="3"/>
        <v>0.22675010915441712</v>
      </c>
      <c r="L33" s="11">
        <f t="shared" si="4"/>
        <v>0.10566147576771941</v>
      </c>
      <c r="M33" s="11">
        <f t="shared" si="6"/>
        <v>-9.6937122156891316E-3</v>
      </c>
      <c r="N33" s="15">
        <f t="shared" si="7"/>
        <v>-2.4329597441488833E-2</v>
      </c>
    </row>
    <row r="34" spans="1:14" x14ac:dyDescent="0.2">
      <c r="A34" s="13">
        <v>39673</v>
      </c>
      <c r="B34" s="2">
        <v>554</v>
      </c>
      <c r="C34" s="2">
        <v>2433</v>
      </c>
      <c r="D34" s="2">
        <v>1623</v>
      </c>
      <c r="E34" s="2">
        <v>1578</v>
      </c>
      <c r="F34" s="2">
        <v>684</v>
      </c>
      <c r="G34" s="4">
        <f t="shared" si="0"/>
        <v>6872</v>
      </c>
      <c r="H34" s="11">
        <f t="shared" si="5"/>
        <v>8.0616996507566943E-2</v>
      </c>
      <c r="I34" s="11">
        <f t="shared" si="1"/>
        <v>0.35404540162980208</v>
      </c>
      <c r="J34" s="11">
        <f t="shared" si="2"/>
        <v>0.23617578579743889</v>
      </c>
      <c r="K34" s="11">
        <f t="shared" si="3"/>
        <v>0.22962747380675202</v>
      </c>
      <c r="L34" s="11">
        <f t="shared" si="4"/>
        <v>9.9534342258440045E-2</v>
      </c>
      <c r="M34" s="11">
        <f t="shared" si="6"/>
        <v>-9.5876523802386517E-3</v>
      </c>
      <c r="N34" s="15">
        <f t="shared" si="7"/>
        <v>-2.2412091078914939E-2</v>
      </c>
    </row>
    <row r="35" spans="1:14" x14ac:dyDescent="0.2">
      <c r="A35" s="13">
        <v>39674</v>
      </c>
      <c r="B35" s="2">
        <v>573</v>
      </c>
      <c r="C35" s="2">
        <v>2482</v>
      </c>
      <c r="D35" s="2">
        <v>1622</v>
      </c>
      <c r="E35" s="2">
        <v>1538</v>
      </c>
      <c r="F35" s="2">
        <v>664</v>
      </c>
      <c r="G35" s="4">
        <f t="shared" si="0"/>
        <v>6879</v>
      </c>
      <c r="H35" s="11">
        <f t="shared" si="5"/>
        <v>8.3296990841692106E-2</v>
      </c>
      <c r="I35" s="11">
        <f t="shared" si="1"/>
        <v>0.36080825701410091</v>
      </c>
      <c r="J35" s="11">
        <f t="shared" si="2"/>
        <v>0.23579008576828028</v>
      </c>
      <c r="K35" s="11">
        <f t="shared" si="3"/>
        <v>0.22357900857682803</v>
      </c>
      <c r="L35" s="11">
        <f t="shared" si="4"/>
        <v>9.6525657799098705E-2</v>
      </c>
      <c r="M35" s="11">
        <f t="shared" si="6"/>
        <v>-7.5598104096525585E-3</v>
      </c>
      <c r="N35" s="15">
        <f t="shared" si="7"/>
        <v>-2.0834740463153374E-2</v>
      </c>
    </row>
    <row r="36" spans="1:14" x14ac:dyDescent="0.2">
      <c r="A36" s="13">
        <v>39675</v>
      </c>
      <c r="B36" s="2">
        <v>588</v>
      </c>
      <c r="C36" s="2">
        <v>2494</v>
      </c>
      <c r="D36" s="2">
        <v>1599</v>
      </c>
      <c r="E36" s="2">
        <v>1540</v>
      </c>
      <c r="F36" s="2">
        <v>658</v>
      </c>
      <c r="G36" s="4">
        <f t="shared" si="0"/>
        <v>6879</v>
      </c>
      <c r="H36" s="11">
        <f t="shared" si="5"/>
        <v>8.547754034016572E-2</v>
      </c>
      <c r="I36" s="11">
        <f t="shared" si="1"/>
        <v>0.36255269661287975</v>
      </c>
      <c r="J36" s="11">
        <f t="shared" si="2"/>
        <v>0.2324465765372874</v>
      </c>
      <c r="K36" s="11">
        <f t="shared" si="3"/>
        <v>0.22386974850995783</v>
      </c>
      <c r="L36" s="11">
        <f t="shared" si="4"/>
        <v>9.5653437999709254E-2</v>
      </c>
      <c r="M36" s="11">
        <f t="shared" si="6"/>
        <v>-6.6607565964529741E-3</v>
      </c>
      <c r="N36" s="15">
        <f t="shared" si="7"/>
        <v>-1.9314921869913616E-2</v>
      </c>
    </row>
    <row r="37" spans="1:14" x14ac:dyDescent="0.2">
      <c r="A37" s="13">
        <v>39678</v>
      </c>
      <c r="B37" s="2">
        <v>567</v>
      </c>
      <c r="C37" s="2">
        <v>2468</v>
      </c>
      <c r="D37" s="2">
        <v>1606</v>
      </c>
      <c r="E37" s="2">
        <v>1549</v>
      </c>
      <c r="F37" s="2">
        <v>686</v>
      </c>
      <c r="G37" s="4">
        <f t="shared" si="0"/>
        <v>6876</v>
      </c>
      <c r="H37" s="11">
        <f t="shared" si="5"/>
        <v>8.2460732984293197E-2</v>
      </c>
      <c r="I37" s="11">
        <f t="shared" si="1"/>
        <v>0.35892961023851078</v>
      </c>
      <c r="J37" s="11">
        <f t="shared" si="2"/>
        <v>0.23356602675974403</v>
      </c>
      <c r="K37" s="11">
        <f t="shared" si="3"/>
        <v>0.2252763234438627</v>
      </c>
      <c r="L37" s="11">
        <f t="shared" si="4"/>
        <v>9.9767306573589301E-2</v>
      </c>
      <c r="M37" s="11">
        <f t="shared" si="6"/>
        <v>-8.2333401577952218E-3</v>
      </c>
      <c r="N37" s="15">
        <f t="shared" si="7"/>
        <v>-1.800978339926718E-2</v>
      </c>
    </row>
    <row r="38" spans="1:14" x14ac:dyDescent="0.2">
      <c r="A38" s="13">
        <v>39679</v>
      </c>
      <c r="B38" s="2">
        <v>515</v>
      </c>
      <c r="C38" s="2">
        <v>2391</v>
      </c>
      <c r="D38" s="2">
        <v>1661</v>
      </c>
      <c r="E38" s="2">
        <v>1590</v>
      </c>
      <c r="F38" s="2">
        <v>719</v>
      </c>
      <c r="G38" s="4">
        <f t="shared" si="0"/>
        <v>6876</v>
      </c>
      <c r="H38" s="11">
        <f t="shared" si="5"/>
        <v>7.4898196625945324E-2</v>
      </c>
      <c r="I38" s="11">
        <f t="shared" si="1"/>
        <v>0.34773123909249565</v>
      </c>
      <c r="J38" s="11">
        <f t="shared" si="2"/>
        <v>0.24156486329261198</v>
      </c>
      <c r="K38" s="11">
        <f t="shared" si="3"/>
        <v>0.23123909249563701</v>
      </c>
      <c r="L38" s="11">
        <f t="shared" si="4"/>
        <v>0.10456660849331006</v>
      </c>
      <c r="M38" s="11">
        <f t="shared" si="6"/>
        <v>-1.2367885934409541E-2</v>
      </c>
      <c r="N38" s="15">
        <f t="shared" si="7"/>
        <v>-1.7273275009849546E-2</v>
      </c>
    </row>
    <row r="39" spans="1:14" x14ac:dyDescent="0.2">
      <c r="A39" s="13">
        <v>39680</v>
      </c>
      <c r="B39" s="2">
        <v>513</v>
      </c>
      <c r="C39" s="2">
        <v>2408</v>
      </c>
      <c r="D39" s="2">
        <v>1657</v>
      </c>
      <c r="E39" s="2">
        <v>1608</v>
      </c>
      <c r="F39" s="2">
        <v>692</v>
      </c>
      <c r="G39" s="4">
        <f t="shared" si="0"/>
        <v>6878</v>
      </c>
      <c r="H39" s="11">
        <f t="shared" si="5"/>
        <v>7.4585635359116026E-2</v>
      </c>
      <c r="I39" s="11">
        <f t="shared" si="1"/>
        <v>0.35010177377144519</v>
      </c>
      <c r="J39" s="11">
        <f t="shared" si="2"/>
        <v>0.24091305612096539</v>
      </c>
      <c r="K39" s="11">
        <f t="shared" si="3"/>
        <v>0.23378889211980228</v>
      </c>
      <c r="L39" s="11">
        <f t="shared" si="4"/>
        <v>0.10061064262867113</v>
      </c>
      <c r="M39" s="11">
        <f t="shared" si="6"/>
        <v>-1.1789355862896186E-2</v>
      </c>
      <c r="N39" s="15">
        <f t="shared" si="7"/>
        <v>-1.6777260315265895E-2</v>
      </c>
    </row>
    <row r="40" spans="1:14" x14ac:dyDescent="0.2">
      <c r="A40" s="13">
        <v>39681</v>
      </c>
      <c r="B40" s="2">
        <v>505</v>
      </c>
      <c r="C40" s="2">
        <v>2415</v>
      </c>
      <c r="D40" s="2">
        <v>1700</v>
      </c>
      <c r="E40" s="2">
        <v>1603</v>
      </c>
      <c r="F40" s="2">
        <v>659</v>
      </c>
      <c r="G40" s="4">
        <f t="shared" si="0"/>
        <v>6882</v>
      </c>
      <c r="H40" s="11">
        <f t="shared" si="5"/>
        <v>7.3379831444347579E-2</v>
      </c>
      <c r="I40" s="11">
        <f t="shared" si="1"/>
        <v>0.35091543156059285</v>
      </c>
      <c r="J40" s="11">
        <f t="shared" si="2"/>
        <v>0.24702121476315025</v>
      </c>
      <c r="K40" s="11">
        <f t="shared" si="3"/>
        <v>0.23292647486195872</v>
      </c>
      <c r="L40" s="11">
        <f t="shared" si="4"/>
        <v>9.5757047369950596E-2</v>
      </c>
      <c r="M40" s="11">
        <f t="shared" si="6"/>
        <v>-1.1740855883609411E-2</v>
      </c>
      <c r="N40" s="15">
        <f t="shared" si="7"/>
        <v>-1.5945771692223502E-2</v>
      </c>
    </row>
    <row r="41" spans="1:14" x14ac:dyDescent="0.2">
      <c r="A41" s="13">
        <v>39682</v>
      </c>
      <c r="B41" s="2">
        <v>524</v>
      </c>
      <c r="C41" s="2">
        <v>2456</v>
      </c>
      <c r="D41" s="2">
        <v>1688</v>
      </c>
      <c r="E41" s="2">
        <v>1573</v>
      </c>
      <c r="F41" s="2">
        <v>643</v>
      </c>
      <c r="G41" s="4">
        <f t="shared" si="0"/>
        <v>6884</v>
      </c>
      <c r="H41" s="11">
        <f t="shared" si="5"/>
        <v>7.6118535735037768E-2</v>
      </c>
      <c r="I41" s="11">
        <f t="shared" si="1"/>
        <v>0.35676932016269608</v>
      </c>
      <c r="J41" s="11">
        <f t="shared" si="2"/>
        <v>0.24520627542126672</v>
      </c>
      <c r="K41" s="11">
        <f t="shared" si="3"/>
        <v>0.22850087158628704</v>
      </c>
      <c r="L41" s="11">
        <f t="shared" si="4"/>
        <v>9.340499709471238E-2</v>
      </c>
      <c r="M41" s="11">
        <f t="shared" si="6"/>
        <v>-9.8866926021208643E-3</v>
      </c>
      <c r="N41" s="15">
        <f t="shared" si="7"/>
        <v>-1.5075157477526233E-2</v>
      </c>
    </row>
    <row r="42" spans="1:14" x14ac:dyDescent="0.2">
      <c r="A42" s="13">
        <v>39685</v>
      </c>
      <c r="B42" s="2">
        <v>486</v>
      </c>
      <c r="C42" s="2">
        <v>2422</v>
      </c>
      <c r="D42" s="2">
        <v>1694</v>
      </c>
      <c r="E42" s="2">
        <v>1606</v>
      </c>
      <c r="F42" s="2">
        <v>673</v>
      </c>
      <c r="G42" s="4">
        <f t="shared" si="0"/>
        <v>6881</v>
      </c>
      <c r="H42" s="11">
        <f t="shared" si="5"/>
        <v>7.0629269001598605E-2</v>
      </c>
      <c r="I42" s="11">
        <f t="shared" si="1"/>
        <v>0.35198372329603256</v>
      </c>
      <c r="J42" s="11">
        <f t="shared" si="2"/>
        <v>0.24618514750762971</v>
      </c>
      <c r="K42" s="11">
        <f t="shared" si="3"/>
        <v>0.23339630867606453</v>
      </c>
      <c r="L42" s="11">
        <f t="shared" si="4"/>
        <v>9.7805551518674608E-2</v>
      </c>
      <c r="M42" s="11">
        <f t="shared" si="6"/>
        <v>-1.2243855867170467E-2</v>
      </c>
      <c r="N42" s="15">
        <f t="shared" si="7"/>
        <v>-1.4134513476031604E-2</v>
      </c>
    </row>
    <row r="43" spans="1:14" x14ac:dyDescent="0.2">
      <c r="A43" s="13">
        <v>39686</v>
      </c>
      <c r="B43" s="2">
        <v>483</v>
      </c>
      <c r="C43" s="2">
        <v>2438</v>
      </c>
      <c r="D43" s="2">
        <v>1691</v>
      </c>
      <c r="E43" s="2">
        <v>1624</v>
      </c>
      <c r="F43" s="2">
        <v>646</v>
      </c>
      <c r="G43" s="4">
        <f t="shared" si="0"/>
        <v>6882</v>
      </c>
      <c r="H43" s="11">
        <f t="shared" si="5"/>
        <v>7.0183086312118573E-2</v>
      </c>
      <c r="I43" s="11">
        <f t="shared" si="1"/>
        <v>0.35425748328974138</v>
      </c>
      <c r="J43" s="11">
        <f t="shared" si="2"/>
        <v>0.24571345539087475</v>
      </c>
      <c r="K43" s="11">
        <f t="shared" si="3"/>
        <v>0.23597791339726823</v>
      </c>
      <c r="L43" s="11">
        <f t="shared" si="4"/>
        <v>9.3868061609997097E-2</v>
      </c>
      <c r="M43" s="11">
        <f t="shared" si="6"/>
        <v>-1.1716508177709964E-2</v>
      </c>
      <c r="N43" s="15">
        <f t="shared" si="7"/>
        <v>-1.3464417226485448E-2</v>
      </c>
    </row>
    <row r="44" spans="1:14" x14ac:dyDescent="0.2">
      <c r="A44" s="13">
        <v>39687</v>
      </c>
      <c r="B44" s="2">
        <v>527</v>
      </c>
      <c r="C44" s="2">
        <v>2458</v>
      </c>
      <c r="D44" s="2">
        <v>1718</v>
      </c>
      <c r="E44" s="2">
        <v>1575</v>
      </c>
      <c r="F44" s="2">
        <v>656</v>
      </c>
      <c r="G44" s="4">
        <f t="shared" si="0"/>
        <v>6934</v>
      </c>
      <c r="H44" s="11">
        <f t="shared" si="5"/>
        <v>7.6002307470435529E-2</v>
      </c>
      <c r="I44" s="11">
        <f t="shared" si="1"/>
        <v>0.35448514565907124</v>
      </c>
      <c r="J44" s="11">
        <f t="shared" si="2"/>
        <v>0.24776463801557544</v>
      </c>
      <c r="K44" s="11">
        <f t="shared" si="3"/>
        <v>0.22714162099798096</v>
      </c>
      <c r="L44" s="11">
        <f t="shared" si="4"/>
        <v>9.4606287856936838E-2</v>
      </c>
      <c r="M44" s="11">
        <f t="shared" si="6"/>
        <v>-1.0433020614796651E-2</v>
      </c>
      <c r="N44" s="15">
        <f t="shared" si="7"/>
        <v>-1.2927965013484274E-2</v>
      </c>
    </row>
    <row r="45" spans="1:14" x14ac:dyDescent="0.2">
      <c r="A45" s="13">
        <v>39688</v>
      </c>
      <c r="B45" s="2">
        <v>574</v>
      </c>
      <c r="C45" s="2">
        <v>2577</v>
      </c>
      <c r="D45" s="2">
        <v>1657</v>
      </c>
      <c r="E45" s="2">
        <v>1516</v>
      </c>
      <c r="F45" s="2">
        <v>563</v>
      </c>
      <c r="G45" s="4">
        <f t="shared" si="0"/>
        <v>6887</v>
      </c>
      <c r="H45" s="11">
        <f t="shared" si="5"/>
        <v>8.3345433425294033E-2</v>
      </c>
      <c r="I45" s="11">
        <f t="shared" si="1"/>
        <v>0.37418324379265283</v>
      </c>
      <c r="J45" s="11">
        <f t="shared" si="2"/>
        <v>0.24059822854653695</v>
      </c>
      <c r="K45" s="11">
        <f t="shared" si="3"/>
        <v>0.22012487294903441</v>
      </c>
      <c r="L45" s="11">
        <f t="shared" si="4"/>
        <v>8.1748221286481779E-2</v>
      </c>
      <c r="M45" s="11">
        <f t="shared" si="6"/>
        <v>-4.3588291190649053E-3</v>
      </c>
      <c r="N45" s="15">
        <f t="shared" si="7"/>
        <v>-1.2128306389272052E-2</v>
      </c>
    </row>
    <row r="46" spans="1:14" x14ac:dyDescent="0.2">
      <c r="A46" s="13">
        <v>39689</v>
      </c>
      <c r="B46" s="2">
        <v>567</v>
      </c>
      <c r="C46" s="2">
        <v>2569</v>
      </c>
      <c r="D46" s="2">
        <v>1700</v>
      </c>
      <c r="E46" s="2">
        <v>1501</v>
      </c>
      <c r="F46" s="2">
        <v>551</v>
      </c>
      <c r="G46" s="4">
        <f t="shared" si="0"/>
        <v>6888</v>
      </c>
      <c r="H46" s="11">
        <f t="shared" si="5"/>
        <v>8.2317073170731711E-2</v>
      </c>
      <c r="I46" s="11">
        <f t="shared" si="1"/>
        <v>0.37296747967479676</v>
      </c>
      <c r="J46" s="11">
        <f t="shared" si="2"/>
        <v>0.24680603948896632</v>
      </c>
      <c r="K46" s="11">
        <f t="shared" si="3"/>
        <v>0.21791521486643439</v>
      </c>
      <c r="L46" s="11">
        <f t="shared" si="4"/>
        <v>7.9994192799070843E-2</v>
      </c>
      <c r="M46" s="11">
        <f t="shared" si="6"/>
        <v>-4.8063330390534179E-3</v>
      </c>
      <c r="N46" s="15">
        <f t="shared" si="7"/>
        <v>-1.1371333251004019E-2</v>
      </c>
    </row>
    <row r="47" spans="1:14" x14ac:dyDescent="0.2">
      <c r="A47" s="13">
        <v>39693</v>
      </c>
      <c r="B47" s="2">
        <v>568</v>
      </c>
      <c r="C47" s="2">
        <v>2493</v>
      </c>
      <c r="D47" s="2">
        <v>1663</v>
      </c>
      <c r="E47" s="2">
        <v>1570</v>
      </c>
      <c r="F47" s="2">
        <v>595</v>
      </c>
      <c r="G47" s="4">
        <f t="shared" si="0"/>
        <v>6889</v>
      </c>
      <c r="H47" s="11">
        <f t="shared" si="5"/>
        <v>8.2450283059950641E-2</v>
      </c>
      <c r="I47" s="11">
        <f t="shared" si="1"/>
        <v>0.36188125997967774</v>
      </c>
      <c r="J47" s="11">
        <f t="shared" si="2"/>
        <v>0.24139933226883437</v>
      </c>
      <c r="K47" s="11">
        <f t="shared" si="3"/>
        <v>0.22789955000725795</v>
      </c>
      <c r="L47" s="11">
        <f t="shared" si="4"/>
        <v>8.6369574684279291E-2</v>
      </c>
      <c r="M47" s="11">
        <f t="shared" si="6"/>
        <v>-7.1176188136159082E-3</v>
      </c>
      <c r="N47" s="15">
        <f t="shared" si="7"/>
        <v>-1.0552118943247086E-2</v>
      </c>
    </row>
    <row r="48" spans="1:14" x14ac:dyDescent="0.2">
      <c r="A48" s="13">
        <v>39694</v>
      </c>
      <c r="B48" s="2">
        <v>598</v>
      </c>
      <c r="C48" s="2">
        <v>2412</v>
      </c>
      <c r="D48" s="2">
        <v>1641</v>
      </c>
      <c r="E48" s="2">
        <v>1568</v>
      </c>
      <c r="F48" s="2">
        <v>666</v>
      </c>
      <c r="G48" s="4">
        <f t="shared" si="0"/>
        <v>6885</v>
      </c>
      <c r="H48" s="11">
        <f t="shared" si="5"/>
        <v>8.6855482933914305E-2</v>
      </c>
      <c r="I48" s="11">
        <f t="shared" si="1"/>
        <v>0.35032679738562089</v>
      </c>
      <c r="J48" s="11">
        <f t="shared" si="2"/>
        <v>0.2383442265795207</v>
      </c>
      <c r="K48" s="11">
        <f t="shared" si="3"/>
        <v>0.22774146695715322</v>
      </c>
      <c r="L48" s="11">
        <f t="shared" si="4"/>
        <v>9.6732026143790853E-2</v>
      </c>
      <c r="M48" s="11">
        <f t="shared" si="6"/>
        <v>-8.7846813340595499E-3</v>
      </c>
      <c r="N48" s="15">
        <f t="shared" si="7"/>
        <v>-1.0102194570769711E-2</v>
      </c>
    </row>
    <row r="49" spans="1:14" x14ac:dyDescent="0.2">
      <c r="A49" s="13">
        <v>39695</v>
      </c>
      <c r="B49" s="2">
        <v>459</v>
      </c>
      <c r="C49" s="2">
        <v>2235</v>
      </c>
      <c r="D49" s="2">
        <v>1660</v>
      </c>
      <c r="E49" s="2">
        <v>1694</v>
      </c>
      <c r="F49" s="2">
        <v>877</v>
      </c>
      <c r="G49" s="4">
        <f t="shared" si="0"/>
        <v>6925</v>
      </c>
      <c r="H49" s="11">
        <f t="shared" si="5"/>
        <v>6.6281588447653431E-2</v>
      </c>
      <c r="I49" s="11">
        <f t="shared" si="1"/>
        <v>0.32274368231046929</v>
      </c>
      <c r="J49" s="11">
        <f t="shared" si="2"/>
        <v>0.23971119133574006</v>
      </c>
      <c r="K49" s="11">
        <f t="shared" si="3"/>
        <v>0.24462093862815884</v>
      </c>
      <c r="L49" s="11">
        <f t="shared" si="4"/>
        <v>0.12664259927797833</v>
      </c>
      <c r="M49" s="11">
        <f t="shared" si="6"/>
        <v>-2.006857664750902E-2</v>
      </c>
      <c r="N49" s="15">
        <f t="shared" si="7"/>
        <v>-1.0366703850527363E-2</v>
      </c>
    </row>
    <row r="50" spans="1:14" x14ac:dyDescent="0.2">
      <c r="A50" s="13">
        <v>39696</v>
      </c>
      <c r="B50" s="2">
        <v>428</v>
      </c>
      <c r="C50" s="2">
        <v>2228</v>
      </c>
      <c r="D50" s="2">
        <v>1650</v>
      </c>
      <c r="E50" s="2">
        <v>1750</v>
      </c>
      <c r="F50" s="2">
        <v>869</v>
      </c>
      <c r="G50" s="4">
        <f t="shared" si="0"/>
        <v>6925</v>
      </c>
      <c r="H50" s="11">
        <f t="shared" si="5"/>
        <v>6.1805054151624551E-2</v>
      </c>
      <c r="I50" s="11">
        <f t="shared" si="1"/>
        <v>0.32173285198555956</v>
      </c>
      <c r="J50" s="11">
        <f t="shared" si="2"/>
        <v>0.23826714801444043</v>
      </c>
      <c r="K50" s="11">
        <f t="shared" si="3"/>
        <v>0.25270758122743681</v>
      </c>
      <c r="L50" s="11">
        <f t="shared" si="4"/>
        <v>0.12548736462093862</v>
      </c>
      <c r="M50" s="11">
        <f t="shared" si="6"/>
        <v>-2.1186736585992783E-2</v>
      </c>
      <c r="N50" s="15">
        <f t="shared" si="7"/>
        <v>-1.0485132275311296E-2</v>
      </c>
    </row>
    <row r="51" spans="1:14" x14ac:dyDescent="0.2">
      <c r="A51" s="13">
        <v>39699</v>
      </c>
      <c r="B51" s="2">
        <v>540</v>
      </c>
      <c r="C51" s="2">
        <v>2352</v>
      </c>
      <c r="D51" s="2">
        <v>1582</v>
      </c>
      <c r="E51" s="2">
        <v>1626</v>
      </c>
      <c r="F51" s="2">
        <v>782</v>
      </c>
      <c r="G51" s="4">
        <f t="shared" si="0"/>
        <v>6882</v>
      </c>
      <c r="H51" s="11">
        <f t="shared" si="5"/>
        <v>7.8465562336530084E-2</v>
      </c>
      <c r="I51" s="11">
        <f t="shared" si="1"/>
        <v>0.34176111595466435</v>
      </c>
      <c r="J51" s="11">
        <f t="shared" si="2"/>
        <v>0.22987503632664924</v>
      </c>
      <c r="K51" s="11">
        <f t="shared" si="3"/>
        <v>0.23626852659110723</v>
      </c>
      <c r="L51" s="11">
        <f t="shared" si="4"/>
        <v>0.11362975879104911</v>
      </c>
      <c r="M51" s="11">
        <f t="shared" si="6"/>
        <v>-1.3001749583260683E-2</v>
      </c>
      <c r="N51" s="15">
        <f t="shared" si="7"/>
        <v>-1.0457529410528762E-2</v>
      </c>
    </row>
    <row r="52" spans="1:14" x14ac:dyDescent="0.2">
      <c r="A52" s="13">
        <v>39700</v>
      </c>
      <c r="B52" s="2">
        <v>394</v>
      </c>
      <c r="C52" s="2">
        <v>2105</v>
      </c>
      <c r="D52" s="2">
        <v>1630</v>
      </c>
      <c r="E52" s="2">
        <v>1735</v>
      </c>
      <c r="F52" s="2">
        <v>1018</v>
      </c>
      <c r="G52" s="4">
        <f t="shared" si="0"/>
        <v>6882</v>
      </c>
      <c r="H52" s="11">
        <f t="shared" si="5"/>
        <v>5.7250799186283056E-2</v>
      </c>
      <c r="I52" s="11">
        <f t="shared" si="1"/>
        <v>0.30587038651554782</v>
      </c>
      <c r="J52" s="11">
        <f t="shared" si="2"/>
        <v>0.23684975297878524</v>
      </c>
      <c r="K52" s="11">
        <f t="shared" si="3"/>
        <v>0.25210694565533276</v>
      </c>
      <c r="L52" s="11">
        <f t="shared" si="4"/>
        <v>0.14792211566405114</v>
      </c>
      <c r="M52" s="11">
        <f t="shared" si="6"/>
        <v>-2.6278266023103746E-2</v>
      </c>
      <c r="N52" s="15">
        <f t="shared" si="7"/>
        <v>-1.1375811892410081E-2</v>
      </c>
    </row>
    <row r="53" spans="1:14" x14ac:dyDescent="0.2">
      <c r="A53" s="13">
        <v>39701</v>
      </c>
      <c r="B53" s="2">
        <v>404</v>
      </c>
      <c r="C53" s="2">
        <v>2077</v>
      </c>
      <c r="D53" s="2">
        <v>1664</v>
      </c>
      <c r="E53" s="2">
        <v>1829</v>
      </c>
      <c r="F53" s="2">
        <v>908</v>
      </c>
      <c r="G53" s="4">
        <f t="shared" si="0"/>
        <v>6882</v>
      </c>
      <c r="H53" s="11">
        <f t="shared" si="5"/>
        <v>5.8703865155478062E-2</v>
      </c>
      <c r="I53" s="11">
        <f t="shared" si="1"/>
        <v>0.30180180180180183</v>
      </c>
      <c r="J53" s="11">
        <f t="shared" si="2"/>
        <v>0.24179017727404825</v>
      </c>
      <c r="K53" s="11">
        <f t="shared" si="3"/>
        <v>0.26576576576576577</v>
      </c>
      <c r="L53" s="11">
        <f t="shared" si="4"/>
        <v>0.13193839000290614</v>
      </c>
      <c r="M53" s="11">
        <f t="shared" si="6"/>
        <v>-2.6001231501743674E-2</v>
      </c>
      <c r="N53" s="15">
        <f t="shared" si="7"/>
        <v>-1.2191187856712809E-2</v>
      </c>
    </row>
    <row r="54" spans="1:14" x14ac:dyDescent="0.2">
      <c r="A54" s="13">
        <v>39702</v>
      </c>
      <c r="B54" s="2">
        <v>401</v>
      </c>
      <c r="C54" s="2">
        <v>2080</v>
      </c>
      <c r="D54" s="2">
        <v>1608</v>
      </c>
      <c r="E54" s="2">
        <v>1856</v>
      </c>
      <c r="F54" s="2">
        <v>936</v>
      </c>
      <c r="G54" s="4">
        <f t="shared" si="0"/>
        <v>6881</v>
      </c>
      <c r="H54" s="11">
        <f t="shared" si="5"/>
        <v>5.8276413312018605E-2</v>
      </c>
      <c r="I54" s="11">
        <f t="shared" si="1"/>
        <v>0.30228164510972244</v>
      </c>
      <c r="J54" s="11">
        <f t="shared" si="2"/>
        <v>0.23368696410405465</v>
      </c>
      <c r="K54" s="11">
        <f t="shared" si="3"/>
        <v>0.26972823717482924</v>
      </c>
      <c r="L54" s="11">
        <f t="shared" si="4"/>
        <v>0.13602674029937509</v>
      </c>
      <c r="M54" s="11">
        <f t="shared" si="6"/>
        <v>-2.6109532611539019E-2</v>
      </c>
      <c r="N54" s="15">
        <f t="shared" si="7"/>
        <v>-1.3017281868277827E-2</v>
      </c>
    </row>
    <row r="55" spans="1:14" x14ac:dyDescent="0.2">
      <c r="A55" s="13">
        <v>39703</v>
      </c>
      <c r="B55" s="2">
        <v>410</v>
      </c>
      <c r="C55" s="2">
        <v>2101</v>
      </c>
      <c r="D55" s="2">
        <v>1655</v>
      </c>
      <c r="E55" s="2">
        <v>1834</v>
      </c>
      <c r="F55" s="2">
        <v>882</v>
      </c>
      <c r="G55" s="4">
        <f t="shared" si="0"/>
        <v>6882</v>
      </c>
      <c r="H55" s="11">
        <f t="shared" si="5"/>
        <v>5.9575704736995062E-2</v>
      </c>
      <c r="I55" s="11">
        <f t="shared" si="1"/>
        <v>0.30528916012786983</v>
      </c>
      <c r="J55" s="11">
        <f t="shared" si="2"/>
        <v>0.24048241790177274</v>
      </c>
      <c r="K55" s="11">
        <f t="shared" si="3"/>
        <v>0.26649229875036329</v>
      </c>
      <c r="L55" s="11">
        <f t="shared" si="4"/>
        <v>0.12816041848299914</v>
      </c>
      <c r="M55" s="11">
        <f t="shared" si="6"/>
        <v>-2.4947894790031965E-2</v>
      </c>
      <c r="N55" s="15">
        <f t="shared" si="7"/>
        <v>-1.3886686087296795E-2</v>
      </c>
    </row>
    <row r="56" spans="1:14" x14ac:dyDescent="0.2">
      <c r="A56" s="13">
        <v>39706</v>
      </c>
      <c r="B56" s="2">
        <v>332</v>
      </c>
      <c r="C56" s="2">
        <v>1837</v>
      </c>
      <c r="D56" s="2">
        <v>1582</v>
      </c>
      <c r="E56" s="2">
        <v>1980</v>
      </c>
      <c r="F56" s="2">
        <v>1155</v>
      </c>
      <c r="G56" s="4">
        <f t="shared" si="0"/>
        <v>6886</v>
      </c>
      <c r="H56" s="11">
        <f t="shared" si="5"/>
        <v>4.8213767063607318E-2</v>
      </c>
      <c r="I56" s="11">
        <f t="shared" si="1"/>
        <v>0.26677316293929715</v>
      </c>
      <c r="J56" s="11">
        <f t="shared" si="2"/>
        <v>0.22974150450188788</v>
      </c>
      <c r="K56" s="11">
        <f t="shared" si="3"/>
        <v>0.28753993610223644</v>
      </c>
      <c r="L56" s="11">
        <f t="shared" si="4"/>
        <v>0.16773162939297126</v>
      </c>
      <c r="M56" s="11">
        <f t="shared" si="6"/>
        <v>-3.656559960615742E-2</v>
      </c>
      <c r="N56" s="15">
        <f t="shared" si="7"/>
        <v>-1.5381928237782016E-2</v>
      </c>
    </row>
    <row r="57" spans="1:14" x14ac:dyDescent="0.2">
      <c r="A57" s="13">
        <v>39707</v>
      </c>
      <c r="B57" s="2">
        <v>388</v>
      </c>
      <c r="C57" s="2">
        <v>1925</v>
      </c>
      <c r="D57" s="2">
        <v>1569</v>
      </c>
      <c r="E57" s="2">
        <v>1770</v>
      </c>
      <c r="F57" s="2">
        <v>1232</v>
      </c>
      <c r="G57" s="4">
        <f t="shared" si="0"/>
        <v>6884</v>
      </c>
      <c r="H57" s="11">
        <f t="shared" si="5"/>
        <v>5.6362579895409645E-2</v>
      </c>
      <c r="I57" s="11">
        <f t="shared" si="1"/>
        <v>0.27963393375944218</v>
      </c>
      <c r="J57" s="11">
        <f t="shared" si="2"/>
        <v>0.22791981406159209</v>
      </c>
      <c r="K57" s="11">
        <f t="shared" si="3"/>
        <v>0.25711795467751308</v>
      </c>
      <c r="L57" s="11">
        <f t="shared" si="4"/>
        <v>0.17896571760604299</v>
      </c>
      <c r="M57" s="11">
        <f t="shared" si="6"/>
        <v>-3.2840816670395123E-2</v>
      </c>
      <c r="N57" s="15">
        <f t="shared" si="7"/>
        <v>-1.6612302063412014E-2</v>
      </c>
    </row>
    <row r="58" spans="1:14" x14ac:dyDescent="0.2">
      <c r="A58" s="13">
        <v>39708</v>
      </c>
      <c r="B58" s="2">
        <v>247</v>
      </c>
      <c r="C58" s="2">
        <v>1566</v>
      </c>
      <c r="D58" s="2">
        <v>1563</v>
      </c>
      <c r="E58" s="2">
        <v>1960</v>
      </c>
      <c r="F58" s="2">
        <v>1592</v>
      </c>
      <c r="G58" s="4">
        <f t="shared" si="0"/>
        <v>6928</v>
      </c>
      <c r="H58" s="11">
        <f t="shared" si="5"/>
        <v>3.5652424942263276E-2</v>
      </c>
      <c r="I58" s="11">
        <f t="shared" si="1"/>
        <v>0.2260392609699769</v>
      </c>
      <c r="J58" s="11">
        <f t="shared" si="2"/>
        <v>0.22560623556581985</v>
      </c>
      <c r="K58" s="11">
        <f t="shared" si="3"/>
        <v>0.28290993071593534</v>
      </c>
      <c r="L58" s="11">
        <f t="shared" si="4"/>
        <v>0.22979214780600463</v>
      </c>
      <c r="M58" s="11">
        <f t="shared" si="6"/>
        <v>-5.004505750274249E-2</v>
      </c>
      <c r="N58" s="15">
        <f t="shared" si="7"/>
        <v>-1.8496160641828664E-2</v>
      </c>
    </row>
    <row r="59" spans="1:14" x14ac:dyDescent="0.2">
      <c r="A59" s="13">
        <v>39709</v>
      </c>
      <c r="B59" s="2">
        <v>368</v>
      </c>
      <c r="C59" s="2">
        <v>2097</v>
      </c>
      <c r="D59" s="2">
        <v>1607</v>
      </c>
      <c r="E59" s="2">
        <v>1644</v>
      </c>
      <c r="F59" s="2">
        <v>1171</v>
      </c>
      <c r="G59" s="4">
        <f t="shared" si="0"/>
        <v>6887</v>
      </c>
      <c r="H59" s="11">
        <f t="shared" si="5"/>
        <v>5.3434006098446347E-2</v>
      </c>
      <c r="I59" s="11">
        <f t="shared" si="1"/>
        <v>0.30448671409902717</v>
      </c>
      <c r="J59" s="11">
        <f t="shared" si="2"/>
        <v>0.23333817337011761</v>
      </c>
      <c r="K59" s="11">
        <f t="shared" si="3"/>
        <v>0.23871061420066791</v>
      </c>
      <c r="L59" s="11">
        <f t="shared" si="4"/>
        <v>0.17003049223174097</v>
      </c>
      <c r="M59" s="11">
        <f t="shared" si="6"/>
        <v>-2.8429140520545956E-2</v>
      </c>
      <c r="N59" s="15">
        <f t="shared" si="7"/>
        <v>-1.932814987471115E-2</v>
      </c>
    </row>
    <row r="60" spans="1:14" x14ac:dyDescent="0.2">
      <c r="A60" s="13">
        <v>39710</v>
      </c>
      <c r="B60" s="2">
        <v>586</v>
      </c>
      <c r="C60" s="2">
        <v>2593</v>
      </c>
      <c r="D60" s="2">
        <v>1533</v>
      </c>
      <c r="E60" s="2">
        <v>1491</v>
      </c>
      <c r="F60" s="2">
        <v>685</v>
      </c>
      <c r="G60" s="4">
        <f t="shared" si="0"/>
        <v>6888</v>
      </c>
      <c r="H60" s="11">
        <f t="shared" si="5"/>
        <v>8.5075493612078973E-2</v>
      </c>
      <c r="I60" s="11">
        <f t="shared" si="1"/>
        <v>0.37645180023228803</v>
      </c>
      <c r="J60" s="11">
        <f t="shared" si="2"/>
        <v>0.2225609756097561</v>
      </c>
      <c r="K60" s="11">
        <f t="shared" si="3"/>
        <v>0.21646341463414634</v>
      </c>
      <c r="L60" s="11">
        <f t="shared" si="4"/>
        <v>9.9448315911730548E-2</v>
      </c>
      <c r="M60" s="11">
        <f t="shared" si="6"/>
        <v>-4.1930129378629517E-3</v>
      </c>
      <c r="N60" s="15">
        <f t="shared" si="7"/>
        <v>-1.8950757727423828E-2</v>
      </c>
    </row>
    <row r="61" spans="1:14" x14ac:dyDescent="0.2">
      <c r="A61" s="13">
        <v>39713</v>
      </c>
      <c r="B61" s="2">
        <v>582</v>
      </c>
      <c r="C61" s="2">
        <v>2523</v>
      </c>
      <c r="D61" s="2">
        <v>1557</v>
      </c>
      <c r="E61" s="2">
        <v>1523</v>
      </c>
      <c r="F61" s="2">
        <v>705</v>
      </c>
      <c r="G61" s="4">
        <f t="shared" si="0"/>
        <v>6890</v>
      </c>
      <c r="H61" s="11">
        <f t="shared" si="5"/>
        <v>8.447024673439768E-2</v>
      </c>
      <c r="I61" s="11">
        <f t="shared" si="1"/>
        <v>0.36618287373004355</v>
      </c>
      <c r="J61" s="11">
        <f t="shared" si="2"/>
        <v>0.22597968069666183</v>
      </c>
      <c r="K61" s="11">
        <f t="shared" si="3"/>
        <v>0.22104499274310596</v>
      </c>
      <c r="L61" s="11">
        <f t="shared" si="4"/>
        <v>0.102322206095791</v>
      </c>
      <c r="M61" s="11">
        <f t="shared" si="6"/>
        <v>-6.4487382925979657E-3</v>
      </c>
      <c r="N61" s="15">
        <f t="shared" si="7"/>
        <v>-1.8778860011947684E-2</v>
      </c>
    </row>
    <row r="62" spans="1:14" x14ac:dyDescent="0.2">
      <c r="A62" s="13">
        <v>39714</v>
      </c>
      <c r="B62" s="2">
        <v>562</v>
      </c>
      <c r="C62" s="2">
        <v>2466</v>
      </c>
      <c r="D62" s="2">
        <v>1531</v>
      </c>
      <c r="E62" s="2">
        <v>1566</v>
      </c>
      <c r="F62" s="2">
        <v>813</v>
      </c>
      <c r="G62" s="4">
        <f t="shared" si="0"/>
        <v>6938</v>
      </c>
      <c r="H62" s="11">
        <f t="shared" si="5"/>
        <v>8.1003170942634761E-2</v>
      </c>
      <c r="I62" s="11">
        <f t="shared" si="1"/>
        <v>0.3554338426059383</v>
      </c>
      <c r="J62" s="11">
        <f t="shared" si="2"/>
        <v>0.22066878062842318</v>
      </c>
      <c r="K62" s="11">
        <f t="shared" si="3"/>
        <v>0.22571346209282214</v>
      </c>
      <c r="L62" s="11">
        <f t="shared" si="4"/>
        <v>0.11718074373018161</v>
      </c>
      <c r="M62" s="11">
        <f t="shared" si="6"/>
        <v>-9.9158265400691899E-3</v>
      </c>
      <c r="N62" s="15">
        <f t="shared" si="7"/>
        <v>-1.866245854559262E-2</v>
      </c>
    </row>
    <row r="63" spans="1:14" x14ac:dyDescent="0.2">
      <c r="A63" s="13">
        <v>39715</v>
      </c>
      <c r="B63" s="2">
        <v>543</v>
      </c>
      <c r="C63" s="2">
        <v>2413</v>
      </c>
      <c r="D63" s="2">
        <v>1557</v>
      </c>
      <c r="E63" s="2">
        <v>1581</v>
      </c>
      <c r="F63" s="2">
        <v>796</v>
      </c>
      <c r="G63" s="4">
        <f t="shared" si="0"/>
        <v>6890</v>
      </c>
      <c r="H63" s="11">
        <f t="shared" si="5"/>
        <v>7.8809869375907116E-2</v>
      </c>
      <c r="I63" s="11">
        <f t="shared" si="1"/>
        <v>0.3502177068214804</v>
      </c>
      <c r="J63" s="11">
        <f t="shared" si="2"/>
        <v>0.22597968069666183</v>
      </c>
      <c r="K63" s="11">
        <f t="shared" si="3"/>
        <v>0.22946298984034832</v>
      </c>
      <c r="L63" s="11">
        <f t="shared" si="4"/>
        <v>0.11552975326560232</v>
      </c>
      <c r="M63" s="11">
        <f t="shared" si="6"/>
        <v>-1.13738200777939E-2</v>
      </c>
      <c r="N63" s="15">
        <f t="shared" si="7"/>
        <v>-1.8645324140596817E-2</v>
      </c>
    </row>
    <row r="64" spans="1:14" x14ac:dyDescent="0.2">
      <c r="A64" s="13">
        <v>39716</v>
      </c>
      <c r="B64" s="2">
        <v>544</v>
      </c>
      <c r="C64" s="2">
        <v>2429</v>
      </c>
      <c r="D64" s="2">
        <v>1607</v>
      </c>
      <c r="E64" s="2">
        <v>1568</v>
      </c>
      <c r="F64" s="2">
        <v>748</v>
      </c>
      <c r="G64" s="4">
        <f t="shared" si="0"/>
        <v>6896</v>
      </c>
      <c r="H64" s="11">
        <f t="shared" si="5"/>
        <v>7.8886310904872387E-2</v>
      </c>
      <c r="I64" s="11">
        <f t="shared" si="1"/>
        <v>0.35223317865429232</v>
      </c>
      <c r="J64" s="11">
        <f t="shared" si="2"/>
        <v>0.23303364269141533</v>
      </c>
      <c r="K64" s="11">
        <f t="shared" si="3"/>
        <v>0.22737819025522041</v>
      </c>
      <c r="L64" s="11">
        <f t="shared" si="4"/>
        <v>0.10846867749419954</v>
      </c>
      <c r="M64" s="11">
        <f t="shared" si="6"/>
        <v>-1.0715244969692578E-2</v>
      </c>
      <c r="N64" s="15">
        <f t="shared" si="7"/>
        <v>-1.8659435358341612E-2</v>
      </c>
    </row>
    <row r="65" spans="1:14" x14ac:dyDescent="0.2">
      <c r="A65" s="13">
        <v>39717</v>
      </c>
      <c r="B65" s="2">
        <v>537</v>
      </c>
      <c r="C65" s="2">
        <v>2397</v>
      </c>
      <c r="D65" s="2">
        <v>1587</v>
      </c>
      <c r="E65" s="2">
        <v>1566</v>
      </c>
      <c r="F65" s="2">
        <v>819</v>
      </c>
      <c r="G65" s="4">
        <f t="shared" si="0"/>
        <v>6906</v>
      </c>
      <c r="H65" s="11">
        <f t="shared" si="5"/>
        <v>7.7758470894874018E-2</v>
      </c>
      <c r="I65" s="11">
        <f t="shared" si="1"/>
        <v>0.34708948740225892</v>
      </c>
      <c r="J65" s="11">
        <f t="shared" si="2"/>
        <v>0.22980017376194614</v>
      </c>
      <c r="K65" s="11">
        <f t="shared" si="3"/>
        <v>0.22675933970460468</v>
      </c>
      <c r="L65" s="11">
        <f t="shared" si="4"/>
        <v>0.11859252823631625</v>
      </c>
      <c r="M65" s="11">
        <f t="shared" si="6"/>
        <v>-1.2394327986533445E-2</v>
      </c>
      <c r="N65" s="15">
        <f t="shared" si="7"/>
        <v>-1.9061210301715037E-2</v>
      </c>
    </row>
    <row r="66" spans="1:14" x14ac:dyDescent="0.2">
      <c r="A66" s="13">
        <v>39720</v>
      </c>
      <c r="B66" s="2">
        <v>383</v>
      </c>
      <c r="C66" s="2">
        <v>2014</v>
      </c>
      <c r="D66" s="2">
        <v>1580</v>
      </c>
      <c r="E66" s="2">
        <v>1746</v>
      </c>
      <c r="F66" s="2">
        <v>1182</v>
      </c>
      <c r="G66" s="4">
        <f t="shared" si="0"/>
        <v>6905</v>
      </c>
      <c r="H66" s="11">
        <f t="shared" si="5"/>
        <v>5.5467052860246197E-2</v>
      </c>
      <c r="I66" s="11">
        <f t="shared" si="1"/>
        <v>0.29167270094134684</v>
      </c>
      <c r="J66" s="11">
        <f t="shared" si="2"/>
        <v>0.22881969587255613</v>
      </c>
      <c r="K66" s="11">
        <f t="shared" si="3"/>
        <v>0.25286024619840697</v>
      </c>
      <c r="L66" s="11">
        <f t="shared" si="4"/>
        <v>0.17118030412744389</v>
      </c>
      <c r="M66" s="11">
        <f t="shared" si="6"/>
        <v>-3.0397887681679947E-2</v>
      </c>
      <c r="N66" s="15">
        <f t="shared" si="7"/>
        <v>-2.0340788033846362E-2</v>
      </c>
    </row>
    <row r="67" spans="1:14" x14ac:dyDescent="0.2">
      <c r="A67" s="13">
        <v>39721</v>
      </c>
      <c r="B67" s="2">
        <v>402</v>
      </c>
      <c r="C67" s="2">
        <v>2174</v>
      </c>
      <c r="D67" s="2">
        <v>1622</v>
      </c>
      <c r="E67" s="2">
        <v>1728</v>
      </c>
      <c r="F67" s="2">
        <v>978</v>
      </c>
      <c r="G67" s="4">
        <f t="shared" ref="G67:G130" si="8">B67+C67+D67+E67+F67</f>
        <v>6904</v>
      </c>
      <c r="H67" s="11">
        <f t="shared" si="5"/>
        <v>5.8227114716106608E-2</v>
      </c>
      <c r="I67" s="11">
        <f t="shared" ref="I67:I130" si="9">C67/G67</f>
        <v>0.31488991888760137</v>
      </c>
      <c r="J67" s="11">
        <f t="shared" ref="J67:J130" si="10">D67/G67</f>
        <v>0.23493626882966395</v>
      </c>
      <c r="K67" s="11">
        <f t="shared" ref="K67:K130" si="11">E67/G67</f>
        <v>0.25028968713789107</v>
      </c>
      <c r="L67" s="11">
        <f t="shared" ref="L67:L130" si="12">F67/G67</f>
        <v>0.14165701042873696</v>
      </c>
      <c r="M67" s="11">
        <f t="shared" si="6"/>
        <v>-2.4028091781286204E-2</v>
      </c>
      <c r="N67" s="15">
        <f t="shared" si="7"/>
        <v>-2.1186311682229876E-2</v>
      </c>
    </row>
    <row r="68" spans="1:14" x14ac:dyDescent="0.2">
      <c r="A68" s="13">
        <v>39722</v>
      </c>
      <c r="B68" s="2">
        <v>402</v>
      </c>
      <c r="C68" s="2">
        <v>2136</v>
      </c>
      <c r="D68" s="2">
        <v>1670</v>
      </c>
      <c r="E68" s="2">
        <v>1740</v>
      </c>
      <c r="F68" s="2">
        <v>950</v>
      </c>
      <c r="G68" s="4">
        <f t="shared" si="8"/>
        <v>6898</v>
      </c>
      <c r="H68" s="11">
        <f t="shared" ref="H68:H131" si="13">B68/G68</f>
        <v>5.8277761670049291E-2</v>
      </c>
      <c r="I68" s="11">
        <f t="shared" si="9"/>
        <v>0.30965497245578427</v>
      </c>
      <c r="J68" s="11">
        <f t="shared" si="10"/>
        <v>0.24209915917657293</v>
      </c>
      <c r="K68" s="11">
        <f t="shared" si="11"/>
        <v>0.25224702812409394</v>
      </c>
      <c r="L68" s="11">
        <f t="shared" si="12"/>
        <v>0.13772107857349958</v>
      </c>
      <c r="M68" s="11">
        <f t="shared" ref="M68:M131" si="14">0.136688076*H68+0.102064708*I68-0.098678333*J68 -0.086839627*K68-0.13559519*L68</f>
        <v>-2.4898575637866051E-2</v>
      </c>
      <c r="N68" s="15">
        <f t="shared" si="7"/>
        <v>-2.1992006397420202E-2</v>
      </c>
    </row>
    <row r="69" spans="1:14" x14ac:dyDescent="0.2">
      <c r="A69" s="13">
        <v>39723</v>
      </c>
      <c r="B69" s="2">
        <v>365</v>
      </c>
      <c r="C69" s="2">
        <v>1901</v>
      </c>
      <c r="D69" s="2">
        <v>1620</v>
      </c>
      <c r="E69" s="2">
        <v>1907</v>
      </c>
      <c r="F69" s="2">
        <v>1103</v>
      </c>
      <c r="G69" s="4">
        <f t="shared" si="8"/>
        <v>6896</v>
      </c>
      <c r="H69" s="11">
        <f t="shared" si="13"/>
        <v>5.2929234338747098E-2</v>
      </c>
      <c r="I69" s="11">
        <f t="shared" si="9"/>
        <v>0.27566705336426917</v>
      </c>
      <c r="J69" s="11">
        <f t="shared" si="10"/>
        <v>0.23491879350348027</v>
      </c>
      <c r="K69" s="11">
        <f t="shared" si="11"/>
        <v>0.27653712296983757</v>
      </c>
      <c r="L69" s="11">
        <f t="shared" si="12"/>
        <v>0.15994779582366589</v>
      </c>
      <c r="M69" s="11">
        <f t="shared" si="14"/>
        <v>-3.3513254795678654E-2</v>
      </c>
      <c r="N69" s="15">
        <f t="shared" si="7"/>
        <v>-2.2664240304828685E-2</v>
      </c>
    </row>
    <row r="70" spans="1:14" x14ac:dyDescent="0.2">
      <c r="A70" s="13">
        <v>39724</v>
      </c>
      <c r="B70" s="2">
        <v>336</v>
      </c>
      <c r="C70" s="2">
        <v>1840</v>
      </c>
      <c r="D70" s="2">
        <v>1629</v>
      </c>
      <c r="E70" s="2">
        <v>1934</v>
      </c>
      <c r="F70" s="2">
        <v>1157</v>
      </c>
      <c r="G70" s="4">
        <f t="shared" si="8"/>
        <v>6896</v>
      </c>
      <c r="H70" s="11">
        <f t="shared" si="13"/>
        <v>4.8723897911832945E-2</v>
      </c>
      <c r="I70" s="11">
        <f t="shared" si="9"/>
        <v>0.26682134570765659</v>
      </c>
      <c r="J70" s="11">
        <f t="shared" si="10"/>
        <v>0.23622389791183296</v>
      </c>
      <c r="K70" s="11">
        <f t="shared" si="11"/>
        <v>0.28045243619489557</v>
      </c>
      <c r="L70" s="11">
        <f t="shared" si="12"/>
        <v>0.1677784222737819</v>
      </c>
      <c r="M70" s="11">
        <f t="shared" si="14"/>
        <v>-3.6521493858613696E-2</v>
      </c>
      <c r="N70" s="15">
        <f t="shared" si="7"/>
        <v>-2.343097816845973E-2</v>
      </c>
    </row>
    <row r="71" spans="1:14" x14ac:dyDescent="0.2">
      <c r="A71" s="13">
        <v>39727</v>
      </c>
      <c r="B71" s="2">
        <v>223</v>
      </c>
      <c r="C71" s="2">
        <v>1283</v>
      </c>
      <c r="D71" s="2">
        <v>1369</v>
      </c>
      <c r="E71" s="2">
        <v>2121</v>
      </c>
      <c r="F71" s="2">
        <v>1907</v>
      </c>
      <c r="G71" s="4">
        <f t="shared" si="8"/>
        <v>6903</v>
      </c>
      <c r="H71" s="11">
        <f t="shared" si="13"/>
        <v>3.2304795016659421E-2</v>
      </c>
      <c r="I71" s="11">
        <f t="shared" si="9"/>
        <v>0.18586121975952485</v>
      </c>
      <c r="J71" s="11">
        <f t="shared" si="10"/>
        <v>0.19831957120092714</v>
      </c>
      <c r="K71" s="11">
        <f t="shared" si="11"/>
        <v>0.30725771403737506</v>
      </c>
      <c r="L71" s="11">
        <f t="shared" si="12"/>
        <v>0.27625669998551355</v>
      </c>
      <c r="M71" s="11">
        <f t="shared" si="14"/>
        <v>-6.0325518290888024E-2</v>
      </c>
      <c r="N71" s="15">
        <f t="shared" si="7"/>
        <v>-2.5797166603841098E-2</v>
      </c>
    </row>
    <row r="72" spans="1:14" x14ac:dyDescent="0.2">
      <c r="A72" s="13">
        <v>39728</v>
      </c>
      <c r="B72" s="2">
        <v>194</v>
      </c>
      <c r="C72" s="2">
        <v>1115</v>
      </c>
      <c r="D72" s="2">
        <v>1208</v>
      </c>
      <c r="E72" s="2">
        <v>2083</v>
      </c>
      <c r="F72" s="2">
        <v>2303</v>
      </c>
      <c r="G72" s="4">
        <f t="shared" si="8"/>
        <v>6903</v>
      </c>
      <c r="H72" s="11">
        <f t="shared" si="13"/>
        <v>2.8103723018977258E-2</v>
      </c>
      <c r="I72" s="11">
        <f t="shared" si="9"/>
        <v>0.16152397508329711</v>
      </c>
      <c r="J72" s="11">
        <f t="shared" si="10"/>
        <v>0.17499637838620891</v>
      </c>
      <c r="K72" s="11">
        <f t="shared" si="11"/>
        <v>0.30175286107489496</v>
      </c>
      <c r="L72" s="11">
        <f t="shared" si="12"/>
        <v>0.33362306243662176</v>
      </c>
      <c r="M72" s="11">
        <f t="shared" si="14"/>
        <v>-6.838279816181371E-2</v>
      </c>
      <c r="N72" s="15">
        <f t="shared" si="7"/>
        <v>-2.7902393210776599E-2</v>
      </c>
    </row>
    <row r="73" spans="1:14" x14ac:dyDescent="0.2">
      <c r="A73" s="13">
        <v>39729</v>
      </c>
      <c r="B73" s="2">
        <v>156</v>
      </c>
      <c r="C73" s="2">
        <v>996</v>
      </c>
      <c r="D73" s="2">
        <v>1119</v>
      </c>
      <c r="E73" s="2">
        <v>2029</v>
      </c>
      <c r="F73" s="2">
        <v>2601</v>
      </c>
      <c r="G73" s="4">
        <f t="shared" si="8"/>
        <v>6901</v>
      </c>
      <c r="H73" s="11">
        <f t="shared" si="13"/>
        <v>2.260541950441965E-2</v>
      </c>
      <c r="I73" s="11">
        <f t="shared" si="9"/>
        <v>0.14432690914360238</v>
      </c>
      <c r="J73" s="11">
        <f t="shared" si="10"/>
        <v>0.16215041298362556</v>
      </c>
      <c r="K73" s="11">
        <f t="shared" si="11"/>
        <v>0.29401536009274021</v>
      </c>
      <c r="L73" s="11">
        <f t="shared" si="12"/>
        <v>0.37690189827561221</v>
      </c>
      <c r="M73" s="11">
        <f t="shared" si="14"/>
        <v>-7.4818426021735981E-2</v>
      </c>
      <c r="N73" s="15">
        <f t="shared" si="7"/>
        <v>-3.034325293677621E-2</v>
      </c>
    </row>
    <row r="74" spans="1:14" x14ac:dyDescent="0.2">
      <c r="A74" s="13">
        <v>39730</v>
      </c>
      <c r="B74" s="2">
        <v>95</v>
      </c>
      <c r="C74" s="2">
        <v>820</v>
      </c>
      <c r="D74" s="2">
        <v>1010</v>
      </c>
      <c r="E74" s="2">
        <v>2010</v>
      </c>
      <c r="F74" s="2">
        <v>2967</v>
      </c>
      <c r="G74" s="4">
        <f t="shared" si="8"/>
        <v>6902</v>
      </c>
      <c r="H74" s="11">
        <f t="shared" si="13"/>
        <v>1.3764126340191248E-2</v>
      </c>
      <c r="I74" s="11">
        <f t="shared" si="9"/>
        <v>0.11880614314691394</v>
      </c>
      <c r="J74" s="11">
        <f t="shared" si="10"/>
        <v>0.14633439582729643</v>
      </c>
      <c r="K74" s="11">
        <f t="shared" si="11"/>
        <v>0.29121993625036219</v>
      </c>
      <c r="L74" s="11">
        <f t="shared" si="12"/>
        <v>0.42987539843523614</v>
      </c>
      <c r="M74" s="11">
        <f t="shared" si="14"/>
        <v>-8.4011194950738916E-2</v>
      </c>
      <c r="N74" s="15">
        <f t="shared" si="7"/>
        <v>-3.3238336053736203E-2</v>
      </c>
    </row>
    <row r="75" spans="1:14" x14ac:dyDescent="0.2">
      <c r="A75" s="13">
        <v>39731</v>
      </c>
      <c r="B75" s="2">
        <v>127</v>
      </c>
      <c r="C75" s="2">
        <v>959</v>
      </c>
      <c r="D75" s="2">
        <v>1068</v>
      </c>
      <c r="E75" s="2">
        <v>1779</v>
      </c>
      <c r="F75" s="2">
        <v>2970</v>
      </c>
      <c r="G75" s="4">
        <f t="shared" si="8"/>
        <v>6903</v>
      </c>
      <c r="H75" s="11">
        <f t="shared" si="13"/>
        <v>1.8397798058815008E-2</v>
      </c>
      <c r="I75" s="11">
        <f t="shared" si="9"/>
        <v>0.13892510502679994</v>
      </c>
      <c r="J75" s="11">
        <f t="shared" si="10"/>
        <v>0.15471534115601912</v>
      </c>
      <c r="K75" s="11">
        <f t="shared" si="11"/>
        <v>0.25771403737505433</v>
      </c>
      <c r="L75" s="11">
        <f t="shared" si="12"/>
        <v>0.43024771838331161</v>
      </c>
      <c r="M75" s="11">
        <f t="shared" si="14"/>
        <v>-7.9292254056642031E-2</v>
      </c>
      <c r="N75" s="15">
        <f t="shared" si="7"/>
        <v>-3.5955554017066717E-2</v>
      </c>
    </row>
    <row r="76" spans="1:14" x14ac:dyDescent="0.2">
      <c r="A76" s="13">
        <v>39734</v>
      </c>
      <c r="B76" s="2">
        <v>176</v>
      </c>
      <c r="C76" s="2">
        <v>1183</v>
      </c>
      <c r="D76" s="2">
        <v>1255</v>
      </c>
      <c r="E76" s="2">
        <v>1981</v>
      </c>
      <c r="F76" s="2">
        <v>2290</v>
      </c>
      <c r="G76" s="4">
        <f t="shared" si="8"/>
        <v>6885</v>
      </c>
      <c r="H76" s="11">
        <f t="shared" si="13"/>
        <v>2.5562817719680466E-2</v>
      </c>
      <c r="I76" s="11">
        <f t="shared" si="9"/>
        <v>0.1718228031953522</v>
      </c>
      <c r="J76" s="11">
        <f t="shared" si="10"/>
        <v>0.1822803195352215</v>
      </c>
      <c r="K76" s="11">
        <f t="shared" si="11"/>
        <v>0.28772694262890341</v>
      </c>
      <c r="L76" s="11">
        <f t="shared" si="12"/>
        <v>0.33260711692084244</v>
      </c>
      <c r="M76" s="11">
        <f t="shared" si="14"/>
        <v>-6.7041967053304286E-2</v>
      </c>
      <c r="N76" s="15">
        <f t="shared" si="7"/>
        <v>-3.7479372389424045E-2</v>
      </c>
    </row>
    <row r="77" spans="1:14" x14ac:dyDescent="0.2">
      <c r="A77" s="13">
        <v>39735</v>
      </c>
      <c r="B77" s="2">
        <v>185</v>
      </c>
      <c r="C77" s="2">
        <v>1240</v>
      </c>
      <c r="D77" s="2">
        <v>1358</v>
      </c>
      <c r="E77" s="2">
        <v>2052</v>
      </c>
      <c r="F77" s="2">
        <v>2081</v>
      </c>
      <c r="G77" s="4">
        <f t="shared" si="8"/>
        <v>6916</v>
      </c>
      <c r="H77" s="11">
        <f t="shared" si="13"/>
        <v>2.6749566223250434E-2</v>
      </c>
      <c r="I77" s="11">
        <f t="shared" si="9"/>
        <v>0.17929438982070561</v>
      </c>
      <c r="J77" s="11">
        <f t="shared" si="10"/>
        <v>0.19635627530364372</v>
      </c>
      <c r="K77" s="11">
        <f t="shared" si="11"/>
        <v>0.2967032967032967</v>
      </c>
      <c r="L77" s="11">
        <f t="shared" si="12"/>
        <v>0.30089647194910352</v>
      </c>
      <c r="M77" s="11">
        <f t="shared" si="14"/>
        <v>-6.3985851536726424E-2</v>
      </c>
      <c r="N77" s="15">
        <f t="shared" si="7"/>
        <v>-3.9036624132740616E-2</v>
      </c>
    </row>
    <row r="78" spans="1:14" x14ac:dyDescent="0.2">
      <c r="A78" s="13">
        <v>39736</v>
      </c>
      <c r="B78" s="2">
        <v>145</v>
      </c>
      <c r="C78" s="2">
        <v>1155</v>
      </c>
      <c r="D78" s="2">
        <v>1304</v>
      </c>
      <c r="E78" s="2">
        <v>2099</v>
      </c>
      <c r="F78" s="2">
        <v>2211</v>
      </c>
      <c r="G78" s="4">
        <f t="shared" si="8"/>
        <v>6914</v>
      </c>
      <c r="H78" s="11">
        <f t="shared" si="13"/>
        <v>2.097194098929708E-2</v>
      </c>
      <c r="I78" s="11">
        <f t="shared" si="9"/>
        <v>0.16705235753543535</v>
      </c>
      <c r="J78" s="11">
        <f t="shared" si="10"/>
        <v>0.18860283482788545</v>
      </c>
      <c r="K78" s="11">
        <f t="shared" si="11"/>
        <v>0.30358692507954876</v>
      </c>
      <c r="L78" s="11">
        <f t="shared" si="12"/>
        <v>0.31978594156783335</v>
      </c>
      <c r="M78" s="11">
        <f t="shared" si="14"/>
        <v>-6.8419059825715944E-2</v>
      </c>
      <c r="N78" s="15">
        <f t="shared" si="7"/>
        <v>-3.9955324248889292E-2</v>
      </c>
    </row>
    <row r="79" spans="1:14" x14ac:dyDescent="0.2">
      <c r="A79" s="13">
        <v>39737</v>
      </c>
      <c r="B79" s="2">
        <v>197</v>
      </c>
      <c r="C79" s="2">
        <v>1325</v>
      </c>
      <c r="D79" s="2">
        <v>1372</v>
      </c>
      <c r="E79" s="2">
        <v>2021</v>
      </c>
      <c r="F79" s="2">
        <v>1965</v>
      </c>
      <c r="G79" s="4">
        <f t="shared" si="8"/>
        <v>6880</v>
      </c>
      <c r="H79" s="11">
        <f t="shared" si="13"/>
        <v>2.8633720930232559E-2</v>
      </c>
      <c r="I79" s="11">
        <f t="shared" si="9"/>
        <v>0.19258720930232559</v>
      </c>
      <c r="J79" s="11">
        <f t="shared" si="10"/>
        <v>0.19941860465116279</v>
      </c>
      <c r="K79" s="11">
        <f t="shared" si="11"/>
        <v>0.29375000000000001</v>
      </c>
      <c r="L79" s="11">
        <f t="shared" si="12"/>
        <v>0.28561046511627908</v>
      </c>
      <c r="M79" s="11">
        <f t="shared" si="14"/>
        <v>-6.0344595686191861E-2</v>
      </c>
      <c r="N79" s="15">
        <f t="shared" si="7"/>
        <v>-4.1551097007171592E-2</v>
      </c>
    </row>
    <row r="80" spans="1:14" x14ac:dyDescent="0.2">
      <c r="A80" s="13">
        <v>39738</v>
      </c>
      <c r="B80" s="2">
        <v>173</v>
      </c>
      <c r="C80" s="2">
        <v>1344</v>
      </c>
      <c r="D80" s="2">
        <v>1473</v>
      </c>
      <c r="E80" s="2">
        <v>2073</v>
      </c>
      <c r="F80" s="2">
        <v>1819</v>
      </c>
      <c r="G80" s="4">
        <f t="shared" si="8"/>
        <v>6882</v>
      </c>
      <c r="H80" s="11">
        <f t="shared" si="13"/>
        <v>2.5138041267073526E-2</v>
      </c>
      <c r="I80" s="11">
        <f t="shared" si="9"/>
        <v>0.19529206625980819</v>
      </c>
      <c r="J80" s="11">
        <f t="shared" si="10"/>
        <v>0.21403661726242371</v>
      </c>
      <c r="K80" s="11">
        <f t="shared" si="11"/>
        <v>0.30122057541412378</v>
      </c>
      <c r="L80" s="11">
        <f t="shared" si="12"/>
        <v>0.26431269979657074</v>
      </c>
      <c r="M80" s="11">
        <f t="shared" si="14"/>
        <v>-5.9749691541702982E-2</v>
      </c>
      <c r="N80" s="15">
        <f t="shared" si="7"/>
        <v>-4.4328930937363578E-2</v>
      </c>
    </row>
    <row r="81" spans="1:14" x14ac:dyDescent="0.2">
      <c r="A81" s="13">
        <v>39741</v>
      </c>
      <c r="B81" s="2">
        <v>181</v>
      </c>
      <c r="C81" s="2">
        <v>1420</v>
      </c>
      <c r="D81" s="2">
        <v>1542</v>
      </c>
      <c r="E81" s="2">
        <v>2073</v>
      </c>
      <c r="F81" s="2">
        <v>1664</v>
      </c>
      <c r="G81" s="4">
        <f t="shared" si="8"/>
        <v>6880</v>
      </c>
      <c r="H81" s="11">
        <f t="shared" si="13"/>
        <v>2.6308139534883722E-2</v>
      </c>
      <c r="I81" s="11">
        <f t="shared" si="9"/>
        <v>0.20639534883720931</v>
      </c>
      <c r="J81" s="11">
        <f t="shared" si="10"/>
        <v>0.22412790697674417</v>
      </c>
      <c r="K81" s="11">
        <f t="shared" si="11"/>
        <v>0.30130813953488372</v>
      </c>
      <c r="L81" s="11">
        <f t="shared" si="12"/>
        <v>0.24186046511627907</v>
      </c>
      <c r="M81" s="11">
        <f t="shared" si="14"/>
        <v>-5.641548042165697E-2</v>
      </c>
      <c r="N81" s="15">
        <f t="shared" si="7"/>
        <v>-4.6827268043816532E-2</v>
      </c>
    </row>
    <row r="82" spans="1:14" x14ac:dyDescent="0.2">
      <c r="A82" s="13">
        <v>39742</v>
      </c>
      <c r="B82" s="2">
        <v>185</v>
      </c>
      <c r="C82" s="2">
        <v>1417</v>
      </c>
      <c r="D82" s="2">
        <v>1536</v>
      </c>
      <c r="E82" s="2">
        <v>2071</v>
      </c>
      <c r="F82" s="2">
        <v>1671</v>
      </c>
      <c r="G82" s="4">
        <f t="shared" si="8"/>
        <v>6880</v>
      </c>
      <c r="H82" s="11">
        <f t="shared" si="13"/>
        <v>2.6889534883720929E-2</v>
      </c>
      <c r="I82" s="11">
        <f t="shared" si="9"/>
        <v>0.20595930232558141</v>
      </c>
      <c r="J82" s="11">
        <f t="shared" si="10"/>
        <v>0.22325581395348837</v>
      </c>
      <c r="K82" s="11">
        <f t="shared" si="11"/>
        <v>0.30101744186046514</v>
      </c>
      <c r="L82" s="11">
        <f t="shared" si="12"/>
        <v>0.24287790697674419</v>
      </c>
      <c r="M82" s="11">
        <f t="shared" si="14"/>
        <v>-5.6407175028924422E-2</v>
      </c>
      <c r="N82" s="15">
        <f t="shared" si="7"/>
        <v>-4.9151835468259297E-2</v>
      </c>
    </row>
    <row r="83" spans="1:14" x14ac:dyDescent="0.2">
      <c r="A83" s="13">
        <v>39743</v>
      </c>
      <c r="B83" s="2">
        <v>172</v>
      </c>
      <c r="C83" s="2">
        <v>1298</v>
      </c>
      <c r="D83" s="2">
        <v>1508</v>
      </c>
      <c r="E83" s="2">
        <v>2070</v>
      </c>
      <c r="F83" s="2">
        <v>1829</v>
      </c>
      <c r="G83" s="4">
        <f t="shared" si="8"/>
        <v>6877</v>
      </c>
      <c r="H83" s="11">
        <f t="shared" si="13"/>
        <v>2.5010905918278318E-2</v>
      </c>
      <c r="I83" s="11">
        <f t="shared" si="9"/>
        <v>0.18874509233677475</v>
      </c>
      <c r="J83" s="11">
        <f t="shared" si="10"/>
        <v>0.21928166351606806</v>
      </c>
      <c r="K83" s="11">
        <f t="shared" si="11"/>
        <v>0.30100334448160537</v>
      </c>
      <c r="L83" s="11">
        <f t="shared" si="12"/>
        <v>0.2659589937472735</v>
      </c>
      <c r="M83" s="11">
        <f t="shared" si="14"/>
        <v>-6.1157222118365565E-2</v>
      </c>
      <c r="N83" s="15">
        <f t="shared" si="7"/>
        <v>-5.164100557028789E-2</v>
      </c>
    </row>
    <row r="84" spans="1:14" x14ac:dyDescent="0.2">
      <c r="A84" s="13">
        <v>39744</v>
      </c>
      <c r="B84" s="2">
        <v>160</v>
      </c>
      <c r="C84" s="2">
        <v>1252</v>
      </c>
      <c r="D84" s="2">
        <v>1480</v>
      </c>
      <c r="E84" s="2">
        <v>2060</v>
      </c>
      <c r="F84" s="2">
        <v>1926</v>
      </c>
      <c r="G84" s="4">
        <f t="shared" si="8"/>
        <v>6878</v>
      </c>
      <c r="H84" s="11">
        <f t="shared" si="13"/>
        <v>2.3262576330328584E-2</v>
      </c>
      <c r="I84" s="11">
        <f t="shared" si="9"/>
        <v>0.18202965978482116</v>
      </c>
      <c r="J84" s="11">
        <f t="shared" si="10"/>
        <v>0.21517883105553939</v>
      </c>
      <c r="K84" s="11">
        <f t="shared" si="11"/>
        <v>0.29950567025298053</v>
      </c>
      <c r="L84" s="11">
        <f t="shared" si="12"/>
        <v>0.28002326257633031</v>
      </c>
      <c r="M84" s="11">
        <f t="shared" si="14"/>
        <v>-6.3453735653387619E-2</v>
      </c>
      <c r="N84" s="15">
        <f t="shared" ref="N84:N147" si="15">AVERAGE(M65:M84)</f>
        <v>-5.4277930104472641E-2</v>
      </c>
    </row>
    <row r="85" spans="1:14" x14ac:dyDescent="0.2">
      <c r="A85" s="13">
        <v>39745</v>
      </c>
      <c r="B85" s="2">
        <v>152</v>
      </c>
      <c r="C85" s="2">
        <v>1187</v>
      </c>
      <c r="D85" s="2">
        <v>1423</v>
      </c>
      <c r="E85" s="2">
        <v>2093</v>
      </c>
      <c r="F85" s="2">
        <v>2020</v>
      </c>
      <c r="G85" s="4">
        <f t="shared" si="8"/>
        <v>6875</v>
      </c>
      <c r="H85" s="11">
        <f t="shared" si="13"/>
        <v>2.2109090909090908E-2</v>
      </c>
      <c r="I85" s="11">
        <f t="shared" si="9"/>
        <v>0.17265454545454545</v>
      </c>
      <c r="J85" s="11">
        <f t="shared" si="10"/>
        <v>0.20698181818181818</v>
      </c>
      <c r="K85" s="11">
        <f t="shared" si="11"/>
        <v>0.30443636363636362</v>
      </c>
      <c r="L85" s="11">
        <f t="shared" si="12"/>
        <v>0.29381818181818181</v>
      </c>
      <c r="M85" s="11">
        <f t="shared" si="14"/>
        <v>-6.6058108366836357E-2</v>
      </c>
      <c r="N85" s="15">
        <f t="shared" si="15"/>
        <v>-5.696111912348778E-2</v>
      </c>
    </row>
    <row r="86" spans="1:14" x14ac:dyDescent="0.2">
      <c r="A86" s="13">
        <v>39748</v>
      </c>
      <c r="B86" s="2">
        <v>142</v>
      </c>
      <c r="C86" s="2">
        <v>1129</v>
      </c>
      <c r="D86" s="2">
        <v>1396</v>
      </c>
      <c r="E86" s="2">
        <v>2078</v>
      </c>
      <c r="F86" s="2">
        <v>2133</v>
      </c>
      <c r="G86" s="4">
        <f t="shared" si="8"/>
        <v>6878</v>
      </c>
      <c r="H86" s="11">
        <f t="shared" si="13"/>
        <v>2.0645536493166618E-2</v>
      </c>
      <c r="I86" s="11">
        <f t="shared" si="9"/>
        <v>0.16414655423088106</v>
      </c>
      <c r="J86" s="11">
        <f t="shared" si="10"/>
        <v>0.20296597848211689</v>
      </c>
      <c r="K86" s="11">
        <f t="shared" si="11"/>
        <v>0.30212271009014247</v>
      </c>
      <c r="L86" s="11">
        <f t="shared" si="12"/>
        <v>0.31011922070369291</v>
      </c>
      <c r="M86" s="11">
        <f t="shared" si="14"/>
        <v>-6.8739673730735668E-2</v>
      </c>
      <c r="N86" s="15">
        <f t="shared" si="15"/>
        <v>-5.8878208425940569E-2</v>
      </c>
    </row>
    <row r="87" spans="1:14" x14ac:dyDescent="0.2">
      <c r="A87" s="13">
        <v>39749</v>
      </c>
      <c r="B87" s="2">
        <v>182</v>
      </c>
      <c r="C87" s="2">
        <v>1382</v>
      </c>
      <c r="D87" s="2">
        <v>1502</v>
      </c>
      <c r="E87" s="2">
        <v>2097</v>
      </c>
      <c r="F87" s="2">
        <v>1741</v>
      </c>
      <c r="G87" s="4">
        <f t="shared" si="8"/>
        <v>6904</v>
      </c>
      <c r="H87" s="11">
        <f t="shared" si="13"/>
        <v>2.6361529548088066E-2</v>
      </c>
      <c r="I87" s="11">
        <f t="shared" si="9"/>
        <v>0.20017381228273465</v>
      </c>
      <c r="J87" s="11">
        <f t="shared" si="10"/>
        <v>0.21755504055619931</v>
      </c>
      <c r="K87" s="11">
        <f t="shared" si="11"/>
        <v>0.30373696407879491</v>
      </c>
      <c r="L87" s="11">
        <f t="shared" si="12"/>
        <v>0.25217265353418306</v>
      </c>
      <c r="M87" s="11">
        <f t="shared" si="14"/>
        <v>-5.8003783819090382E-2</v>
      </c>
      <c r="N87" s="15">
        <f t="shared" si="15"/>
        <v>-6.0576993027830782E-2</v>
      </c>
    </row>
    <row r="88" spans="1:14" x14ac:dyDescent="0.2">
      <c r="A88" s="13">
        <v>39750</v>
      </c>
      <c r="B88" s="2">
        <v>201</v>
      </c>
      <c r="C88" s="2">
        <v>1540</v>
      </c>
      <c r="D88" s="2">
        <v>1617</v>
      </c>
      <c r="E88" s="2">
        <v>2043</v>
      </c>
      <c r="F88" s="2">
        <v>1474</v>
      </c>
      <c r="G88" s="4">
        <f t="shared" si="8"/>
        <v>6875</v>
      </c>
      <c r="H88" s="11">
        <f t="shared" si="13"/>
        <v>2.9236363636363637E-2</v>
      </c>
      <c r="I88" s="11">
        <f t="shared" si="9"/>
        <v>0.224</v>
      </c>
      <c r="J88" s="11">
        <f t="shared" si="10"/>
        <v>0.23519999999999999</v>
      </c>
      <c r="K88" s="11">
        <f t="shared" si="11"/>
        <v>0.29716363636363635</v>
      </c>
      <c r="L88" s="11">
        <f t="shared" si="12"/>
        <v>0.21440000000000001</v>
      </c>
      <c r="M88" s="11">
        <f t="shared" si="14"/>
        <v>-5.1227575110690912E-2</v>
      </c>
      <c r="N88" s="15">
        <f t="shared" si="15"/>
        <v>-6.1893443001472037E-2</v>
      </c>
    </row>
    <row r="89" spans="1:14" x14ac:dyDescent="0.2">
      <c r="A89" s="13">
        <v>39751</v>
      </c>
      <c r="B89" s="2">
        <v>228</v>
      </c>
      <c r="C89" s="2">
        <v>1690</v>
      </c>
      <c r="D89" s="2">
        <v>1645</v>
      </c>
      <c r="E89" s="2">
        <v>1994</v>
      </c>
      <c r="F89" s="2">
        <v>1314</v>
      </c>
      <c r="G89" s="4">
        <f t="shared" si="8"/>
        <v>6871</v>
      </c>
      <c r="H89" s="11">
        <f t="shared" si="13"/>
        <v>3.3182942803085431E-2</v>
      </c>
      <c r="I89" s="11">
        <f t="shared" si="9"/>
        <v>0.24596128656672972</v>
      </c>
      <c r="J89" s="11">
        <f t="shared" si="10"/>
        <v>0.23941202153980498</v>
      </c>
      <c r="K89" s="11">
        <f t="shared" si="11"/>
        <v>0.29020521030417695</v>
      </c>
      <c r="L89" s="11">
        <f t="shared" si="12"/>
        <v>0.19123853878620289</v>
      </c>
      <c r="M89" s="11">
        <f t="shared" si="14"/>
        <v>-4.5117437903507487E-2</v>
      </c>
      <c r="N89" s="15">
        <f t="shared" si="15"/>
        <v>-6.2473652156863478E-2</v>
      </c>
    </row>
    <row r="90" spans="1:14" x14ac:dyDescent="0.2">
      <c r="A90" s="13">
        <v>39752</v>
      </c>
      <c r="B90" s="2">
        <v>268</v>
      </c>
      <c r="C90" s="2">
        <v>1885</v>
      </c>
      <c r="D90" s="2">
        <v>1705</v>
      </c>
      <c r="E90" s="2">
        <v>1848</v>
      </c>
      <c r="F90" s="2">
        <v>1161</v>
      </c>
      <c r="G90" s="4">
        <f t="shared" si="8"/>
        <v>6867</v>
      </c>
      <c r="H90" s="11">
        <f t="shared" si="13"/>
        <v>3.9027231687782146E-2</v>
      </c>
      <c r="I90" s="11">
        <f t="shared" si="9"/>
        <v>0.27450123780399011</v>
      </c>
      <c r="J90" s="11">
        <f t="shared" si="10"/>
        <v>0.24828891801368866</v>
      </c>
      <c r="K90" s="11">
        <f t="shared" si="11"/>
        <v>0.26911314984709478</v>
      </c>
      <c r="L90" s="11">
        <f t="shared" si="12"/>
        <v>0.1690694626474443</v>
      </c>
      <c r="M90" s="11">
        <f t="shared" si="14"/>
        <v>-3.7443982103247411E-2</v>
      </c>
      <c r="N90" s="15">
        <f t="shared" si="15"/>
        <v>-6.2519776569095159E-2</v>
      </c>
    </row>
    <row r="91" spans="1:14" x14ac:dyDescent="0.2">
      <c r="A91" s="13">
        <v>39755</v>
      </c>
      <c r="B91" s="2">
        <v>297</v>
      </c>
      <c r="C91" s="2">
        <v>1951</v>
      </c>
      <c r="D91" s="2">
        <v>1719</v>
      </c>
      <c r="E91" s="2">
        <v>1832</v>
      </c>
      <c r="F91" s="2">
        <v>1061</v>
      </c>
      <c r="G91" s="4">
        <f t="shared" si="8"/>
        <v>6860</v>
      </c>
      <c r="H91" s="11">
        <f t="shared" si="13"/>
        <v>4.329446064139942E-2</v>
      </c>
      <c r="I91" s="11">
        <f t="shared" si="9"/>
        <v>0.28440233236151602</v>
      </c>
      <c r="J91" s="11">
        <f t="shared" si="10"/>
        <v>0.25058309037900872</v>
      </c>
      <c r="K91" s="11">
        <f t="shared" si="11"/>
        <v>0.26705539358600583</v>
      </c>
      <c r="L91" s="11">
        <f t="shared" si="12"/>
        <v>0.15466472303206996</v>
      </c>
      <c r="M91" s="11">
        <f t="shared" si="14"/>
        <v>-3.3944627376239059E-2</v>
      </c>
      <c r="N91" s="15">
        <f t="shared" si="15"/>
        <v>-6.1200732023362715E-2</v>
      </c>
    </row>
    <row r="92" spans="1:14" x14ac:dyDescent="0.2">
      <c r="A92" s="13">
        <v>39756</v>
      </c>
      <c r="B92" s="2">
        <v>345</v>
      </c>
      <c r="C92" s="2">
        <v>2110</v>
      </c>
      <c r="D92" s="2">
        <v>1736</v>
      </c>
      <c r="E92" s="2">
        <v>1747</v>
      </c>
      <c r="F92" s="2">
        <v>912</v>
      </c>
      <c r="G92" s="4">
        <f t="shared" si="8"/>
        <v>6850</v>
      </c>
      <c r="H92" s="11">
        <f t="shared" si="13"/>
        <v>5.0364963503649635E-2</v>
      </c>
      <c r="I92" s="11">
        <f t="shared" si="9"/>
        <v>0.30802919708029197</v>
      </c>
      <c r="J92" s="11">
        <f t="shared" si="10"/>
        <v>0.25343065693430655</v>
      </c>
      <c r="K92" s="11">
        <f t="shared" si="11"/>
        <v>0.25503649635036496</v>
      </c>
      <c r="L92" s="11">
        <f t="shared" si="12"/>
        <v>0.13313868613138685</v>
      </c>
      <c r="M92" s="11">
        <f t="shared" si="14"/>
        <v>-2.6885154399562041E-2</v>
      </c>
      <c r="N92" s="15">
        <f t="shared" si="15"/>
        <v>-5.9125849835250134E-2</v>
      </c>
    </row>
    <row r="93" spans="1:14" x14ac:dyDescent="0.2">
      <c r="A93" s="13">
        <v>39757</v>
      </c>
      <c r="B93" s="2">
        <v>303</v>
      </c>
      <c r="C93" s="2">
        <v>2000</v>
      </c>
      <c r="D93" s="2">
        <v>1758</v>
      </c>
      <c r="E93" s="2">
        <v>1822</v>
      </c>
      <c r="F93" s="2">
        <v>996</v>
      </c>
      <c r="G93" s="4">
        <f t="shared" si="8"/>
        <v>6879</v>
      </c>
      <c r="H93" s="11">
        <f t="shared" si="13"/>
        <v>4.4047099869167029E-2</v>
      </c>
      <c r="I93" s="11">
        <f t="shared" si="9"/>
        <v>0.29073993312981539</v>
      </c>
      <c r="J93" s="11">
        <f t="shared" si="10"/>
        <v>0.25556040122110774</v>
      </c>
      <c r="K93" s="11">
        <f t="shared" si="11"/>
        <v>0.26486407908126181</v>
      </c>
      <c r="L93" s="11">
        <f t="shared" si="12"/>
        <v>0.14478848669864805</v>
      </c>
      <c r="M93" s="11">
        <f t="shared" si="14"/>
        <v>-3.2156594856810577E-2</v>
      </c>
      <c r="N93" s="15">
        <f t="shared" si="15"/>
        <v>-5.6992758277003855E-2</v>
      </c>
    </row>
    <row r="94" spans="1:14" x14ac:dyDescent="0.2">
      <c r="A94" s="13">
        <v>39758</v>
      </c>
      <c r="B94" s="2">
        <v>276</v>
      </c>
      <c r="C94" s="2">
        <v>1834</v>
      </c>
      <c r="D94" s="2">
        <v>1716</v>
      </c>
      <c r="E94" s="2">
        <v>1921</v>
      </c>
      <c r="F94" s="2">
        <v>1097</v>
      </c>
      <c r="G94" s="4">
        <f t="shared" si="8"/>
        <v>6844</v>
      </c>
      <c r="H94" s="11">
        <f t="shared" si="13"/>
        <v>4.0327293980128583E-2</v>
      </c>
      <c r="I94" s="11">
        <f t="shared" si="9"/>
        <v>0.2679719462302747</v>
      </c>
      <c r="J94" s="11">
        <f t="shared" si="10"/>
        <v>0.25073056691992984</v>
      </c>
      <c r="K94" s="11">
        <f t="shared" si="11"/>
        <v>0.28068381063705433</v>
      </c>
      <c r="L94" s="11">
        <f t="shared" si="12"/>
        <v>0.16028638223261252</v>
      </c>
      <c r="M94" s="11">
        <f t="shared" si="14"/>
        <v>-3.7987475581092923E-2</v>
      </c>
      <c r="N94" s="15">
        <f t="shared" si="15"/>
        <v>-5.4691572308521542E-2</v>
      </c>
    </row>
    <row r="95" spans="1:14" x14ac:dyDescent="0.2">
      <c r="A95" s="13">
        <v>39759</v>
      </c>
      <c r="B95" s="2">
        <v>273</v>
      </c>
      <c r="C95" s="2">
        <v>1890</v>
      </c>
      <c r="D95" s="2">
        <v>1662</v>
      </c>
      <c r="E95" s="2">
        <v>1940</v>
      </c>
      <c r="F95" s="2">
        <v>1078</v>
      </c>
      <c r="G95" s="4">
        <f t="shared" si="8"/>
        <v>6843</v>
      </c>
      <c r="H95" s="11">
        <f t="shared" si="13"/>
        <v>3.9894782989916701E-2</v>
      </c>
      <c r="I95" s="11">
        <f t="shared" si="9"/>
        <v>0.27619465146865407</v>
      </c>
      <c r="J95" s="11">
        <f t="shared" si="10"/>
        <v>0.24287593160894344</v>
      </c>
      <c r="K95" s="11">
        <f t="shared" si="11"/>
        <v>0.28350138827999416</v>
      </c>
      <c r="L95" s="11">
        <f t="shared" si="12"/>
        <v>0.1575332456524916</v>
      </c>
      <c r="M95" s="11">
        <f t="shared" si="14"/>
        <v>-3.6303629662136488E-2</v>
      </c>
      <c r="N95" s="15">
        <f t="shared" si="15"/>
        <v>-5.2542141088796256E-2</v>
      </c>
    </row>
    <row r="96" spans="1:14" x14ac:dyDescent="0.2">
      <c r="A96" s="13">
        <v>39762</v>
      </c>
      <c r="B96" s="2">
        <v>271</v>
      </c>
      <c r="C96" s="2">
        <v>1838</v>
      </c>
      <c r="D96" s="2">
        <v>1664</v>
      </c>
      <c r="E96" s="2">
        <v>1955</v>
      </c>
      <c r="F96" s="2">
        <v>1113</v>
      </c>
      <c r="G96" s="4">
        <f t="shared" si="8"/>
        <v>6841</v>
      </c>
      <c r="H96" s="11">
        <f t="shared" si="13"/>
        <v>3.9614091507089604E-2</v>
      </c>
      <c r="I96" s="11">
        <f t="shared" si="9"/>
        <v>0.26867417044291769</v>
      </c>
      <c r="J96" s="11">
        <f t="shared" si="10"/>
        <v>0.24323929250109633</v>
      </c>
      <c r="K96" s="11">
        <f t="shared" si="11"/>
        <v>0.28577693319690106</v>
      </c>
      <c r="L96" s="11">
        <f t="shared" si="12"/>
        <v>0.16269551235199534</v>
      </c>
      <c r="M96" s="11">
        <f t="shared" si="14"/>
        <v>-3.80430143936559E-2</v>
      </c>
      <c r="N96" s="15">
        <f t="shared" si="15"/>
        <v>-5.1092193455813853E-2</v>
      </c>
    </row>
    <row r="97" spans="1:14" x14ac:dyDescent="0.2">
      <c r="A97" s="13">
        <v>39763</v>
      </c>
      <c r="B97" s="2">
        <v>248</v>
      </c>
      <c r="C97" s="2">
        <v>1717</v>
      </c>
      <c r="D97" s="2">
        <v>1653</v>
      </c>
      <c r="E97" s="2">
        <v>2031</v>
      </c>
      <c r="F97" s="2">
        <v>1192</v>
      </c>
      <c r="G97" s="4">
        <f t="shared" si="8"/>
        <v>6841</v>
      </c>
      <c r="H97" s="11">
        <f t="shared" si="13"/>
        <v>3.6252009940067241E-2</v>
      </c>
      <c r="I97" s="11">
        <f t="shared" si="9"/>
        <v>0.25098669785119132</v>
      </c>
      <c r="J97" s="11">
        <f t="shared" si="10"/>
        <v>0.24163134044730303</v>
      </c>
      <c r="K97" s="11">
        <f t="shared" si="11"/>
        <v>0.29688642011401845</v>
      </c>
      <c r="L97" s="11">
        <f t="shared" si="12"/>
        <v>0.17424353164741996</v>
      </c>
      <c r="M97" s="11">
        <f t="shared" si="14"/>
        <v>-4.2679767122058183E-2</v>
      </c>
      <c r="N97" s="15">
        <f t="shared" si="15"/>
        <v>-5.0026889235080439E-2</v>
      </c>
    </row>
    <row r="98" spans="1:14" x14ac:dyDescent="0.2">
      <c r="A98" s="13">
        <v>39764</v>
      </c>
      <c r="B98" s="2">
        <v>198</v>
      </c>
      <c r="C98" s="2">
        <v>1555</v>
      </c>
      <c r="D98" s="2">
        <v>1504</v>
      </c>
      <c r="E98" s="2">
        <v>2151</v>
      </c>
      <c r="F98" s="2">
        <v>1436</v>
      </c>
      <c r="G98" s="4">
        <f t="shared" si="8"/>
        <v>6844</v>
      </c>
      <c r="H98" s="11">
        <f t="shared" si="13"/>
        <v>2.8930450029222676E-2</v>
      </c>
      <c r="I98" s="11">
        <f t="shared" si="9"/>
        <v>0.2272063120981882</v>
      </c>
      <c r="J98" s="11">
        <f t="shared" si="10"/>
        <v>0.21975452951490357</v>
      </c>
      <c r="K98" s="11">
        <f t="shared" si="11"/>
        <v>0.31428988895382814</v>
      </c>
      <c r="L98" s="11">
        <f t="shared" si="12"/>
        <v>0.20981881940385738</v>
      </c>
      <c r="M98" s="11">
        <f t="shared" si="14"/>
        <v>-5.0284056598626531E-2</v>
      </c>
      <c r="N98" s="15">
        <f t="shared" si="15"/>
        <v>-4.912013907372597E-2</v>
      </c>
    </row>
    <row r="99" spans="1:14" x14ac:dyDescent="0.2">
      <c r="A99" s="13">
        <v>39765</v>
      </c>
      <c r="B99" s="2">
        <v>269</v>
      </c>
      <c r="C99" s="2">
        <v>1956</v>
      </c>
      <c r="D99" s="2">
        <v>1639</v>
      </c>
      <c r="E99" s="2">
        <v>1908</v>
      </c>
      <c r="F99" s="2">
        <v>1070</v>
      </c>
      <c r="G99" s="4">
        <f t="shared" si="8"/>
        <v>6842</v>
      </c>
      <c r="H99" s="11">
        <f t="shared" si="13"/>
        <v>3.9315989476761182E-2</v>
      </c>
      <c r="I99" s="11">
        <f t="shared" si="9"/>
        <v>0.28588132125109617</v>
      </c>
      <c r="J99" s="11">
        <f t="shared" si="10"/>
        <v>0.23954983922829581</v>
      </c>
      <c r="K99" s="11">
        <f t="shared" si="11"/>
        <v>0.278865828705057</v>
      </c>
      <c r="L99" s="11">
        <f t="shared" si="12"/>
        <v>0.15638702133878982</v>
      </c>
      <c r="M99" s="11">
        <f t="shared" si="14"/>
        <v>-3.4507890691464482E-2</v>
      </c>
      <c r="N99" s="15">
        <f t="shared" si="15"/>
        <v>-4.7828303823989601E-2</v>
      </c>
    </row>
    <row r="100" spans="1:14" x14ac:dyDescent="0.2">
      <c r="A100" s="13">
        <v>39766</v>
      </c>
      <c r="B100" s="2">
        <v>232</v>
      </c>
      <c r="C100" s="2">
        <v>1844</v>
      </c>
      <c r="D100" s="2">
        <v>1650</v>
      </c>
      <c r="E100" s="2">
        <v>2006</v>
      </c>
      <c r="F100" s="2">
        <v>1110</v>
      </c>
      <c r="G100" s="4">
        <f t="shared" si="8"/>
        <v>6842</v>
      </c>
      <c r="H100" s="11">
        <f t="shared" si="13"/>
        <v>3.3908213972522652E-2</v>
      </c>
      <c r="I100" s="11">
        <f t="shared" si="9"/>
        <v>0.26951183864367145</v>
      </c>
      <c r="J100" s="11">
        <f t="shared" si="10"/>
        <v>0.24115755627009647</v>
      </c>
      <c r="K100" s="11">
        <f t="shared" si="11"/>
        <v>0.29318912598655367</v>
      </c>
      <c r="L100" s="11">
        <f t="shared" si="12"/>
        <v>0.1622332651271558</v>
      </c>
      <c r="M100" s="11">
        <f t="shared" si="14"/>
        <v>-3.9113014751242327E-2</v>
      </c>
      <c r="N100" s="15">
        <f t="shared" si="15"/>
        <v>-4.6796469984466564E-2</v>
      </c>
    </row>
    <row r="101" spans="1:14" x14ac:dyDescent="0.2">
      <c r="A101" s="13">
        <v>39769</v>
      </c>
      <c r="B101" s="2">
        <v>222</v>
      </c>
      <c r="C101" s="2">
        <v>1746</v>
      </c>
      <c r="D101" s="2">
        <v>1639</v>
      </c>
      <c r="E101" s="2">
        <v>2029</v>
      </c>
      <c r="F101" s="2">
        <v>1204</v>
      </c>
      <c r="G101" s="4">
        <f t="shared" si="8"/>
        <v>6840</v>
      </c>
      <c r="H101" s="11">
        <f t="shared" si="13"/>
        <v>3.245614035087719E-2</v>
      </c>
      <c r="I101" s="11">
        <f t="shared" si="9"/>
        <v>0.25526315789473686</v>
      </c>
      <c r="J101" s="11">
        <f t="shared" si="10"/>
        <v>0.23961988304093568</v>
      </c>
      <c r="K101" s="11">
        <f t="shared" si="11"/>
        <v>0.29663742690058481</v>
      </c>
      <c r="L101" s="11">
        <f t="shared" si="12"/>
        <v>0.1760233918128655</v>
      </c>
      <c r="M101" s="11">
        <f t="shared" si="14"/>
        <v>-4.2783372323099415E-2</v>
      </c>
      <c r="N101" s="15">
        <f t="shared" si="15"/>
        <v>-4.6114864579538693E-2</v>
      </c>
    </row>
    <row r="102" spans="1:14" x14ac:dyDescent="0.2">
      <c r="A102" s="13">
        <v>39770</v>
      </c>
      <c r="B102" s="2">
        <v>229</v>
      </c>
      <c r="C102" s="2">
        <v>1675</v>
      </c>
      <c r="D102" s="2">
        <v>1617</v>
      </c>
      <c r="E102" s="2">
        <v>2067</v>
      </c>
      <c r="F102" s="2">
        <v>1251</v>
      </c>
      <c r="G102" s="4">
        <f t="shared" si="8"/>
        <v>6839</v>
      </c>
      <c r="H102" s="11">
        <f t="shared" si="13"/>
        <v>3.3484427547887115E-2</v>
      </c>
      <c r="I102" s="11">
        <f t="shared" si="9"/>
        <v>0.24491884778476386</v>
      </c>
      <c r="J102" s="11">
        <f t="shared" si="10"/>
        <v>0.23643807574206754</v>
      </c>
      <c r="K102" s="11">
        <f t="shared" si="11"/>
        <v>0.30223716917678023</v>
      </c>
      <c r="L102" s="11">
        <f t="shared" si="12"/>
        <v>0.18292147974850123</v>
      </c>
      <c r="M102" s="11">
        <f t="shared" si="14"/>
        <v>-4.480625835005117E-2</v>
      </c>
      <c r="N102" s="15">
        <f t="shared" si="15"/>
        <v>-4.5534818745595021E-2</v>
      </c>
    </row>
    <row r="103" spans="1:14" x14ac:dyDescent="0.2">
      <c r="A103" s="13">
        <v>39771</v>
      </c>
      <c r="B103" s="2">
        <v>169</v>
      </c>
      <c r="C103" s="2">
        <v>1430</v>
      </c>
      <c r="D103" s="2">
        <v>1549</v>
      </c>
      <c r="E103" s="2">
        <v>2178</v>
      </c>
      <c r="F103" s="2">
        <v>1511</v>
      </c>
      <c r="G103" s="4">
        <f t="shared" si="8"/>
        <v>6837</v>
      </c>
      <c r="H103" s="11">
        <f t="shared" si="13"/>
        <v>2.4718443761883868E-2</v>
      </c>
      <c r="I103" s="11">
        <f t="shared" si="9"/>
        <v>0.2091560626005558</v>
      </c>
      <c r="J103" s="11">
        <f t="shared" si="10"/>
        <v>0.2265613573204622</v>
      </c>
      <c r="K103" s="11">
        <f t="shared" si="11"/>
        <v>0.31856077226853885</v>
      </c>
      <c r="L103" s="11">
        <f t="shared" si="12"/>
        <v>0.2210033640485593</v>
      </c>
      <c r="M103" s="11">
        <f t="shared" si="14"/>
        <v>-5.5261219866754425E-2</v>
      </c>
      <c r="N103" s="15">
        <f t="shared" si="15"/>
        <v>-4.5240018633014467E-2</v>
      </c>
    </row>
    <row r="104" spans="1:14" x14ac:dyDescent="0.2">
      <c r="A104" s="13">
        <v>39772</v>
      </c>
      <c r="B104" s="2">
        <v>129</v>
      </c>
      <c r="C104" s="2">
        <v>1025</v>
      </c>
      <c r="D104" s="2">
        <v>1339</v>
      </c>
      <c r="E104" s="2">
        <v>2301</v>
      </c>
      <c r="F104" s="2">
        <v>2047</v>
      </c>
      <c r="G104" s="4">
        <f t="shared" si="8"/>
        <v>6841</v>
      </c>
      <c r="H104" s="11">
        <f t="shared" si="13"/>
        <v>1.8856892267212395E-2</v>
      </c>
      <c r="I104" s="11">
        <f t="shared" si="9"/>
        <v>0.14983189592164889</v>
      </c>
      <c r="J104" s="11">
        <f t="shared" si="10"/>
        <v>0.19573161818447596</v>
      </c>
      <c r="K104" s="11">
        <f t="shared" si="11"/>
        <v>0.33635433416167226</v>
      </c>
      <c r="L104" s="11">
        <f t="shared" si="12"/>
        <v>0.29922525946499051</v>
      </c>
      <c r="M104" s="11">
        <f t="shared" si="14"/>
        <v>-7.1226799596550205E-2</v>
      </c>
      <c r="N104" s="15">
        <f t="shared" si="15"/>
        <v>-4.56286718301726E-2</v>
      </c>
    </row>
    <row r="105" spans="1:14" x14ac:dyDescent="0.2">
      <c r="A105" s="13">
        <v>39773</v>
      </c>
      <c r="B105" s="2">
        <v>148</v>
      </c>
      <c r="C105" s="2">
        <v>1335</v>
      </c>
      <c r="D105" s="2">
        <v>1506</v>
      </c>
      <c r="E105" s="2">
        <v>2248</v>
      </c>
      <c r="F105" s="2">
        <v>1602</v>
      </c>
      <c r="G105" s="4">
        <f t="shared" si="8"/>
        <v>6839</v>
      </c>
      <c r="H105" s="11">
        <f t="shared" si="13"/>
        <v>2.1640590729638837E-2</v>
      </c>
      <c r="I105" s="11">
        <f t="shared" si="9"/>
        <v>0.1952039771896476</v>
      </c>
      <c r="J105" s="11">
        <f t="shared" si="10"/>
        <v>0.22020763269483842</v>
      </c>
      <c r="K105" s="11">
        <f t="shared" si="11"/>
        <v>0.32870302675829799</v>
      </c>
      <c r="L105" s="11">
        <f t="shared" si="12"/>
        <v>0.23424477262757712</v>
      </c>
      <c r="M105" s="11">
        <f t="shared" si="14"/>
        <v>-5.9155187153969876E-2</v>
      </c>
      <c r="N105" s="15">
        <f t="shared" si="15"/>
        <v>-4.5283525769529265E-2</v>
      </c>
    </row>
    <row r="106" spans="1:14" x14ac:dyDescent="0.2">
      <c r="A106" s="13">
        <v>39776</v>
      </c>
      <c r="B106" s="2">
        <v>197</v>
      </c>
      <c r="C106" s="2">
        <v>1739</v>
      </c>
      <c r="D106" s="2">
        <v>1687</v>
      </c>
      <c r="E106" s="2">
        <v>2004</v>
      </c>
      <c r="F106" s="2">
        <v>1211</v>
      </c>
      <c r="G106" s="4">
        <f t="shared" si="8"/>
        <v>6838</v>
      </c>
      <c r="H106" s="11">
        <f t="shared" si="13"/>
        <v>2.8809593448376719E-2</v>
      </c>
      <c r="I106" s="11">
        <f t="shared" si="9"/>
        <v>0.25431412693770106</v>
      </c>
      <c r="J106" s="11">
        <f t="shared" si="10"/>
        <v>0.24670956420005849</v>
      </c>
      <c r="K106" s="11">
        <f t="shared" si="11"/>
        <v>0.29306814858145658</v>
      </c>
      <c r="L106" s="11">
        <f t="shared" si="12"/>
        <v>0.17709856683240713</v>
      </c>
      <c r="M106" s="11">
        <f t="shared" si="14"/>
        <v>-4.3914106052208246E-2</v>
      </c>
      <c r="N106" s="15">
        <f t="shared" si="15"/>
        <v>-4.404224738560289E-2</v>
      </c>
    </row>
    <row r="107" spans="1:14" x14ac:dyDescent="0.2">
      <c r="A107" s="13">
        <v>39777</v>
      </c>
      <c r="B107" s="2">
        <v>218</v>
      </c>
      <c r="C107" s="2">
        <v>1855</v>
      </c>
      <c r="D107" s="2">
        <v>1702</v>
      </c>
      <c r="E107" s="2">
        <v>1905</v>
      </c>
      <c r="F107" s="2">
        <v>1155</v>
      </c>
      <c r="G107" s="4">
        <f t="shared" si="8"/>
        <v>6835</v>
      </c>
      <c r="H107" s="11">
        <f t="shared" si="13"/>
        <v>3.1894659839063644E-2</v>
      </c>
      <c r="I107" s="11">
        <f t="shared" si="9"/>
        <v>0.27139722019019752</v>
      </c>
      <c r="J107" s="11">
        <f t="shared" si="10"/>
        <v>0.24901243599122166</v>
      </c>
      <c r="K107" s="11">
        <f t="shared" si="11"/>
        <v>0.27871250914411122</v>
      </c>
      <c r="L107" s="11">
        <f t="shared" si="12"/>
        <v>0.16898317483540601</v>
      </c>
      <c r="M107" s="11">
        <f t="shared" si="14"/>
        <v>-3.9629030394001466E-2</v>
      </c>
      <c r="N107" s="15">
        <f t="shared" si="15"/>
        <v>-4.3123509714348453E-2</v>
      </c>
    </row>
    <row r="108" spans="1:14" x14ac:dyDescent="0.2">
      <c r="A108" s="13">
        <v>39778</v>
      </c>
      <c r="B108" s="2">
        <v>267</v>
      </c>
      <c r="C108" s="2">
        <v>1991</v>
      </c>
      <c r="D108" s="2">
        <v>1712</v>
      </c>
      <c r="E108" s="2">
        <v>1861</v>
      </c>
      <c r="F108" s="2">
        <v>1004</v>
      </c>
      <c r="G108" s="4">
        <f t="shared" si="8"/>
        <v>6835</v>
      </c>
      <c r="H108" s="11">
        <f t="shared" si="13"/>
        <v>3.9063643013899051E-2</v>
      </c>
      <c r="I108" s="11">
        <f t="shared" si="9"/>
        <v>0.29129480614484271</v>
      </c>
      <c r="J108" s="11">
        <f t="shared" si="10"/>
        <v>0.2504754937820044</v>
      </c>
      <c r="K108" s="11">
        <f t="shared" si="11"/>
        <v>0.27227505486466713</v>
      </c>
      <c r="L108" s="11">
        <f t="shared" si="12"/>
        <v>0.14689100219458667</v>
      </c>
      <c r="M108" s="11">
        <f t="shared" si="14"/>
        <v>-3.3208028205267005E-2</v>
      </c>
      <c r="N108" s="15">
        <f t="shared" si="15"/>
        <v>-4.2222532369077262E-2</v>
      </c>
    </row>
    <row r="109" spans="1:14" x14ac:dyDescent="0.2">
      <c r="A109" s="13">
        <v>39780</v>
      </c>
      <c r="B109" s="2">
        <v>270</v>
      </c>
      <c r="C109" s="2">
        <v>2021</v>
      </c>
      <c r="D109" s="2">
        <v>1727</v>
      </c>
      <c r="E109" s="2">
        <v>1827</v>
      </c>
      <c r="F109" s="2">
        <v>985</v>
      </c>
      <c r="G109" s="4">
        <f t="shared" si="8"/>
        <v>6830</v>
      </c>
      <c r="H109" s="11">
        <f t="shared" si="13"/>
        <v>3.9531478770131773E-2</v>
      </c>
      <c r="I109" s="11">
        <f t="shared" si="9"/>
        <v>0.295900439238653</v>
      </c>
      <c r="J109" s="11">
        <f t="shared" si="10"/>
        <v>0.25285505124450952</v>
      </c>
      <c r="K109" s="11">
        <f t="shared" si="11"/>
        <v>0.26749633967789166</v>
      </c>
      <c r="L109" s="11">
        <f t="shared" si="12"/>
        <v>0.14421669106881405</v>
      </c>
      <c r="M109" s="11">
        <f t="shared" si="14"/>
        <v>-3.2131213233089304E-2</v>
      </c>
      <c r="N109" s="15">
        <f t="shared" si="15"/>
        <v>-4.1573221135556351E-2</v>
      </c>
    </row>
    <row r="110" spans="1:14" x14ac:dyDescent="0.2">
      <c r="A110" s="13">
        <v>39783</v>
      </c>
      <c r="B110" s="2">
        <v>160</v>
      </c>
      <c r="C110" s="2">
        <v>1741</v>
      </c>
      <c r="D110" s="2">
        <v>1773</v>
      </c>
      <c r="E110" s="2">
        <v>2039</v>
      </c>
      <c r="F110" s="2">
        <v>1117</v>
      </c>
      <c r="G110" s="4">
        <f t="shared" si="8"/>
        <v>6830</v>
      </c>
      <c r="H110" s="11">
        <f t="shared" si="13"/>
        <v>2.3426061493411421E-2</v>
      </c>
      <c r="I110" s="11">
        <f t="shared" si="9"/>
        <v>0.25490483162518301</v>
      </c>
      <c r="J110" s="11">
        <f t="shared" si="10"/>
        <v>0.25959004392386531</v>
      </c>
      <c r="K110" s="11">
        <f t="shared" si="11"/>
        <v>0.2985358711566618</v>
      </c>
      <c r="L110" s="11">
        <f t="shared" si="12"/>
        <v>0.16354319180087848</v>
      </c>
      <c r="M110" s="11">
        <f t="shared" si="14"/>
        <v>-4.4497476179209371E-2</v>
      </c>
      <c r="N110" s="15">
        <f t="shared" si="15"/>
        <v>-4.1925895839354452E-2</v>
      </c>
    </row>
    <row r="111" spans="1:14" x14ac:dyDescent="0.2">
      <c r="A111" s="13">
        <v>39784</v>
      </c>
      <c r="B111" s="2">
        <v>198</v>
      </c>
      <c r="C111" s="2">
        <v>1915</v>
      </c>
      <c r="D111" s="2">
        <v>1715</v>
      </c>
      <c r="E111" s="2">
        <v>1940</v>
      </c>
      <c r="F111" s="2">
        <v>1059</v>
      </c>
      <c r="G111" s="4">
        <f t="shared" si="8"/>
        <v>6827</v>
      </c>
      <c r="H111" s="11">
        <f t="shared" si="13"/>
        <v>2.9002490112787462E-2</v>
      </c>
      <c r="I111" s="11">
        <f t="shared" si="9"/>
        <v>0.280503881646404</v>
      </c>
      <c r="J111" s="11">
        <f t="shared" si="10"/>
        <v>0.25120843708803281</v>
      </c>
      <c r="K111" s="11">
        <f t="shared" si="11"/>
        <v>0.28416581221620041</v>
      </c>
      <c r="L111" s="11">
        <f t="shared" si="12"/>
        <v>0.15511937893657538</v>
      </c>
      <c r="M111" s="11">
        <f t="shared" si="14"/>
        <v>-3.7905283260143544E-2</v>
      </c>
      <c r="N111" s="15">
        <f t="shared" si="15"/>
        <v>-4.2123928633549676E-2</v>
      </c>
    </row>
    <row r="112" spans="1:14" x14ac:dyDescent="0.2">
      <c r="A112" s="13">
        <v>39785</v>
      </c>
      <c r="B112" s="2">
        <v>231</v>
      </c>
      <c r="C112" s="2">
        <v>2050</v>
      </c>
      <c r="D112" s="2">
        <v>1689</v>
      </c>
      <c r="E112" s="2">
        <v>1842</v>
      </c>
      <c r="F112" s="2">
        <v>1016</v>
      </c>
      <c r="G112" s="4">
        <f t="shared" si="8"/>
        <v>6828</v>
      </c>
      <c r="H112" s="11">
        <f t="shared" si="13"/>
        <v>3.3831282952548329E-2</v>
      </c>
      <c r="I112" s="11">
        <f t="shared" si="9"/>
        <v>0.30023432923257176</v>
      </c>
      <c r="J112" s="11">
        <f t="shared" si="10"/>
        <v>0.24736379613356765</v>
      </c>
      <c r="K112" s="11">
        <f t="shared" si="11"/>
        <v>0.26977152899824253</v>
      </c>
      <c r="L112" s="11">
        <f t="shared" si="12"/>
        <v>0.14879906268306972</v>
      </c>
      <c r="M112" s="11">
        <f t="shared" si="14"/>
        <v>-3.274508105667838E-2</v>
      </c>
      <c r="N112" s="15">
        <f t="shared" si="15"/>
        <v>-4.2416924966405492E-2</v>
      </c>
    </row>
    <row r="113" spans="1:14" x14ac:dyDescent="0.2">
      <c r="A113" s="13">
        <v>39786</v>
      </c>
      <c r="B113" s="2">
        <v>205</v>
      </c>
      <c r="C113" s="2">
        <v>1973</v>
      </c>
      <c r="D113" s="2">
        <v>1700</v>
      </c>
      <c r="E113" s="2">
        <v>1898</v>
      </c>
      <c r="F113" s="2">
        <v>1051</v>
      </c>
      <c r="G113" s="4">
        <f t="shared" si="8"/>
        <v>6827</v>
      </c>
      <c r="H113" s="11">
        <f t="shared" si="13"/>
        <v>3.0027830672330454E-2</v>
      </c>
      <c r="I113" s="11">
        <f t="shared" si="9"/>
        <v>0.28899956056833165</v>
      </c>
      <c r="J113" s="11">
        <f t="shared" si="10"/>
        <v>0.24901127874615497</v>
      </c>
      <c r="K113" s="11">
        <f t="shared" si="11"/>
        <v>0.27801376885894241</v>
      </c>
      <c r="L113" s="11">
        <f t="shared" si="12"/>
        <v>0.15394756115424052</v>
      </c>
      <c r="M113" s="11">
        <f t="shared" si="14"/>
        <v>-3.5988076515599821E-2</v>
      </c>
      <c r="N113" s="15">
        <f t="shared" si="15"/>
        <v>-4.260849904934496E-2</v>
      </c>
    </row>
    <row r="114" spans="1:14" x14ac:dyDescent="0.2">
      <c r="A114" s="13">
        <v>39787</v>
      </c>
      <c r="B114" s="2">
        <v>236</v>
      </c>
      <c r="C114" s="2">
        <v>2084</v>
      </c>
      <c r="D114" s="2">
        <v>1711</v>
      </c>
      <c r="E114" s="2">
        <v>1777</v>
      </c>
      <c r="F114" s="2">
        <v>1017</v>
      </c>
      <c r="G114" s="4">
        <f t="shared" si="8"/>
        <v>6825</v>
      </c>
      <c r="H114" s="11">
        <f t="shared" si="13"/>
        <v>3.4578754578754582E-2</v>
      </c>
      <c r="I114" s="11">
        <f t="shared" si="9"/>
        <v>0.30534798534798535</v>
      </c>
      <c r="J114" s="11">
        <f t="shared" si="10"/>
        <v>0.25069597069597072</v>
      </c>
      <c r="K114" s="11">
        <f t="shared" si="11"/>
        <v>0.26036630036630037</v>
      </c>
      <c r="L114" s="11">
        <f t="shared" si="12"/>
        <v>0.149010989010989</v>
      </c>
      <c r="M114" s="11">
        <f t="shared" si="14"/>
        <v>-3.1661789855531135E-2</v>
      </c>
      <c r="N114" s="15">
        <f t="shared" si="15"/>
        <v>-4.2292214763066868E-2</v>
      </c>
    </row>
    <row r="115" spans="1:14" x14ac:dyDescent="0.2">
      <c r="A115" s="13">
        <v>39790</v>
      </c>
      <c r="B115" s="2">
        <v>337</v>
      </c>
      <c r="C115" s="2">
        <v>2365</v>
      </c>
      <c r="D115" s="2">
        <v>1671</v>
      </c>
      <c r="E115" s="2">
        <v>1621</v>
      </c>
      <c r="F115" s="2">
        <v>831</v>
      </c>
      <c r="G115" s="4">
        <f t="shared" si="8"/>
        <v>6825</v>
      </c>
      <c r="H115" s="11">
        <f t="shared" si="13"/>
        <v>4.9377289377289378E-2</v>
      </c>
      <c r="I115" s="11">
        <f t="shared" si="9"/>
        <v>0.34652014652014651</v>
      </c>
      <c r="J115" s="11">
        <f t="shared" si="10"/>
        <v>0.24483516483516485</v>
      </c>
      <c r="K115" s="11">
        <f t="shared" si="11"/>
        <v>0.23750915750915752</v>
      </c>
      <c r="L115" s="11">
        <f t="shared" si="12"/>
        <v>0.12175824175824176</v>
      </c>
      <c r="M115" s="11">
        <f t="shared" si="14"/>
        <v>-1.9178200244395607E-2</v>
      </c>
      <c r="N115" s="15">
        <f t="shared" si="15"/>
        <v>-4.1435943292179825E-2</v>
      </c>
    </row>
    <row r="116" spans="1:14" x14ac:dyDescent="0.2">
      <c r="A116" s="13">
        <v>39791</v>
      </c>
      <c r="B116" s="2">
        <v>299</v>
      </c>
      <c r="C116" s="2">
        <v>2325</v>
      </c>
      <c r="D116" s="2">
        <v>1706</v>
      </c>
      <c r="E116" s="2">
        <v>1633</v>
      </c>
      <c r="F116" s="2">
        <v>861</v>
      </c>
      <c r="G116" s="4">
        <f t="shared" si="8"/>
        <v>6824</v>
      </c>
      <c r="H116" s="11">
        <f t="shared" si="13"/>
        <v>4.3815943728018759E-2</v>
      </c>
      <c r="I116" s="11">
        <f t="shared" si="9"/>
        <v>0.34070926143024621</v>
      </c>
      <c r="J116" s="11">
        <f t="shared" si="10"/>
        <v>0.25</v>
      </c>
      <c r="K116" s="11">
        <f t="shared" si="11"/>
        <v>0.23930246189917936</v>
      </c>
      <c r="L116" s="11">
        <f t="shared" si="12"/>
        <v>0.1261723329425557</v>
      </c>
      <c r="M116" s="11">
        <f t="shared" si="14"/>
        <v>-2.1795372912514654E-2</v>
      </c>
      <c r="N116" s="15">
        <f t="shared" si="15"/>
        <v>-4.0623561218122758E-2</v>
      </c>
    </row>
    <row r="117" spans="1:14" x14ac:dyDescent="0.2">
      <c r="A117" s="13">
        <v>39792</v>
      </c>
      <c r="B117" s="2">
        <v>302</v>
      </c>
      <c r="C117" s="2">
        <v>2427</v>
      </c>
      <c r="D117" s="2">
        <v>1721</v>
      </c>
      <c r="E117" s="2">
        <v>1534</v>
      </c>
      <c r="F117" s="2">
        <v>843</v>
      </c>
      <c r="G117" s="4">
        <f t="shared" si="8"/>
        <v>6827</v>
      </c>
      <c r="H117" s="11">
        <f t="shared" si="13"/>
        <v>4.4236121283140473E-2</v>
      </c>
      <c r="I117" s="11">
        <f t="shared" si="9"/>
        <v>0.35550021971583418</v>
      </c>
      <c r="J117" s="11">
        <f t="shared" si="10"/>
        <v>0.25208730042478394</v>
      </c>
      <c r="K117" s="11">
        <f t="shared" si="11"/>
        <v>0.2246960597627069</v>
      </c>
      <c r="L117" s="11">
        <f t="shared" si="12"/>
        <v>0.12348029881353449</v>
      </c>
      <c r="M117" s="11">
        <f t="shared" si="14"/>
        <v>-1.8800834746301447E-2</v>
      </c>
      <c r="N117" s="15">
        <f t="shared" si="15"/>
        <v>-3.9429614599334924E-2</v>
      </c>
    </row>
    <row r="118" spans="1:14" x14ac:dyDescent="0.2">
      <c r="A118" s="13">
        <v>39793</v>
      </c>
      <c r="B118" s="2">
        <v>299</v>
      </c>
      <c r="C118" s="2">
        <v>2333</v>
      </c>
      <c r="D118" s="2">
        <v>1723</v>
      </c>
      <c r="E118" s="2">
        <v>1592</v>
      </c>
      <c r="F118" s="2">
        <v>875</v>
      </c>
      <c r="G118" s="4">
        <f t="shared" si="8"/>
        <v>6822</v>
      </c>
      <c r="H118" s="11">
        <f t="shared" si="13"/>
        <v>4.3828789211374966E-2</v>
      </c>
      <c r="I118" s="11">
        <f t="shared" si="9"/>
        <v>0.34198182351216649</v>
      </c>
      <c r="J118" s="11">
        <f t="shared" si="10"/>
        <v>0.25256523013778953</v>
      </c>
      <c r="K118" s="11">
        <f t="shared" si="11"/>
        <v>0.23336265024919378</v>
      </c>
      <c r="L118" s="11">
        <f t="shared" si="12"/>
        <v>0.12826150688947524</v>
      </c>
      <c r="M118" s="11">
        <f t="shared" si="14"/>
        <v>-2.1684336954705369E-2</v>
      </c>
      <c r="N118" s="15">
        <f t="shared" si="15"/>
        <v>-3.7999628617138868E-2</v>
      </c>
    </row>
    <row r="119" spans="1:14" x14ac:dyDescent="0.2">
      <c r="A119" s="13">
        <v>39794</v>
      </c>
      <c r="B119" s="2">
        <v>314</v>
      </c>
      <c r="C119" s="2">
        <v>2368</v>
      </c>
      <c r="D119" s="2">
        <v>1712</v>
      </c>
      <c r="E119" s="2">
        <v>1572</v>
      </c>
      <c r="F119" s="2">
        <v>856</v>
      </c>
      <c r="G119" s="4">
        <f t="shared" si="8"/>
        <v>6822</v>
      </c>
      <c r="H119" s="11">
        <f t="shared" si="13"/>
        <v>4.6027557900908823E-2</v>
      </c>
      <c r="I119" s="11">
        <f t="shared" si="9"/>
        <v>0.3471122837877455</v>
      </c>
      <c r="J119" s="11">
        <f t="shared" si="10"/>
        <v>0.2509527997654647</v>
      </c>
      <c r="K119" s="11">
        <f t="shared" si="11"/>
        <v>0.23043095866314864</v>
      </c>
      <c r="L119" s="11">
        <f t="shared" si="12"/>
        <v>0.12547639988273235</v>
      </c>
      <c r="M119" s="11">
        <f t="shared" si="14"/>
        <v>-2.0068806504250955E-2</v>
      </c>
      <c r="N119" s="15">
        <f t="shared" si="15"/>
        <v>-3.7277674407778197E-2</v>
      </c>
    </row>
    <row r="120" spans="1:14" x14ac:dyDescent="0.2">
      <c r="A120" s="13">
        <v>39797</v>
      </c>
      <c r="B120" s="2">
        <v>314</v>
      </c>
      <c r="C120" s="2">
        <v>2339</v>
      </c>
      <c r="D120" s="2">
        <v>1694</v>
      </c>
      <c r="E120" s="2">
        <v>1591</v>
      </c>
      <c r="F120" s="2">
        <v>883</v>
      </c>
      <c r="G120" s="4">
        <f t="shared" si="8"/>
        <v>6821</v>
      </c>
      <c r="H120" s="11">
        <f t="shared" si="13"/>
        <v>4.6034305820260961E-2</v>
      </c>
      <c r="I120" s="11">
        <f t="shared" si="9"/>
        <v>0.34291159654009679</v>
      </c>
      <c r="J120" s="11">
        <f t="shared" si="10"/>
        <v>0.24835068171822314</v>
      </c>
      <c r="K120" s="11">
        <f t="shared" si="11"/>
        <v>0.23325025656062162</v>
      </c>
      <c r="L120" s="11">
        <f t="shared" si="12"/>
        <v>0.12945315936079754</v>
      </c>
      <c r="M120" s="11">
        <f t="shared" si="14"/>
        <v>-2.1023909625128276E-2</v>
      </c>
      <c r="N120" s="15">
        <f t="shared" si="15"/>
        <v>-3.6373219151472486E-2</v>
      </c>
    </row>
    <row r="121" spans="1:14" x14ac:dyDescent="0.2">
      <c r="A121" s="13">
        <v>39798</v>
      </c>
      <c r="B121" s="2">
        <v>410</v>
      </c>
      <c r="C121" s="2">
        <v>2637</v>
      </c>
      <c r="D121" s="2">
        <v>1595</v>
      </c>
      <c r="E121" s="2">
        <v>1423</v>
      </c>
      <c r="F121" s="2">
        <v>756</v>
      </c>
      <c r="G121" s="4">
        <f t="shared" si="8"/>
        <v>6821</v>
      </c>
      <c r="H121" s="11">
        <f t="shared" si="13"/>
        <v>6.0108488491423542E-2</v>
      </c>
      <c r="I121" s="11">
        <f t="shared" si="9"/>
        <v>0.38660020524849731</v>
      </c>
      <c r="J121" s="11">
        <f t="shared" si="10"/>
        <v>0.23383668083858672</v>
      </c>
      <c r="K121" s="11">
        <f t="shared" si="11"/>
        <v>0.20862043688608709</v>
      </c>
      <c r="L121" s="11">
        <f t="shared" si="12"/>
        <v>0.11083418853540536</v>
      </c>
      <c r="M121" s="11">
        <f t="shared" si="14"/>
        <v>-8.545366931534959E-3</v>
      </c>
      <c r="N121" s="15">
        <f t="shared" si="15"/>
        <v>-3.4661318881894262E-2</v>
      </c>
    </row>
    <row r="122" spans="1:14" x14ac:dyDescent="0.2">
      <c r="A122" s="13">
        <v>39799</v>
      </c>
      <c r="B122" s="2">
        <v>449</v>
      </c>
      <c r="C122" s="2">
        <v>2703</v>
      </c>
      <c r="D122" s="2">
        <v>1615</v>
      </c>
      <c r="E122" s="2">
        <v>1416</v>
      </c>
      <c r="F122" s="2">
        <v>637</v>
      </c>
      <c r="G122" s="4">
        <f t="shared" si="8"/>
        <v>6820</v>
      </c>
      <c r="H122" s="11">
        <f t="shared" si="13"/>
        <v>6.5835777126099712E-2</v>
      </c>
      <c r="I122" s="11">
        <f t="shared" si="9"/>
        <v>0.39633431085043991</v>
      </c>
      <c r="J122" s="11">
        <f t="shared" si="10"/>
        <v>0.23680351906158359</v>
      </c>
      <c r="K122" s="11">
        <f t="shared" si="11"/>
        <v>0.20762463343108503</v>
      </c>
      <c r="L122" s="11">
        <f t="shared" si="12"/>
        <v>9.3401759530791786E-2</v>
      </c>
      <c r="M122" s="11">
        <f t="shared" si="14"/>
        <v>-4.6115401479472073E-3</v>
      </c>
      <c r="N122" s="15">
        <f t="shared" si="15"/>
        <v>-3.2651582971789064E-2</v>
      </c>
    </row>
    <row r="123" spans="1:14" x14ac:dyDescent="0.2">
      <c r="A123" s="13">
        <v>39800</v>
      </c>
      <c r="B123" s="2">
        <v>424</v>
      </c>
      <c r="C123" s="2">
        <v>2677</v>
      </c>
      <c r="D123" s="2">
        <v>1677</v>
      </c>
      <c r="E123" s="2">
        <v>1425</v>
      </c>
      <c r="F123" s="2">
        <v>616</v>
      </c>
      <c r="G123" s="4">
        <f t="shared" si="8"/>
        <v>6819</v>
      </c>
      <c r="H123" s="11">
        <f t="shared" si="13"/>
        <v>6.2179205162047224E-2</v>
      </c>
      <c r="I123" s="11">
        <f t="shared" si="9"/>
        <v>0.39257955711981229</v>
      </c>
      <c r="J123" s="11">
        <f t="shared" si="10"/>
        <v>0.24593048834139902</v>
      </c>
      <c r="K123" s="11">
        <f t="shared" si="11"/>
        <v>0.20897492300923889</v>
      </c>
      <c r="L123" s="11">
        <f t="shared" si="12"/>
        <v>9.0335826367502564E-2</v>
      </c>
      <c r="M123" s="11">
        <f t="shared" si="14"/>
        <v>-6.0967447449772685E-3</v>
      </c>
      <c r="N123" s="15">
        <f t="shared" si="15"/>
        <v>-3.01933592157002E-2</v>
      </c>
    </row>
    <row r="124" spans="1:14" x14ac:dyDescent="0.2">
      <c r="A124" s="13">
        <v>39801</v>
      </c>
      <c r="B124" s="2">
        <v>463</v>
      </c>
      <c r="C124" s="2">
        <v>2736</v>
      </c>
      <c r="D124" s="2">
        <v>1637</v>
      </c>
      <c r="E124" s="2">
        <v>1365</v>
      </c>
      <c r="F124" s="2">
        <v>617</v>
      </c>
      <c r="G124" s="4">
        <f t="shared" si="8"/>
        <v>6818</v>
      </c>
      <c r="H124" s="11">
        <f t="shared" si="13"/>
        <v>6.7908477559401589E-2</v>
      </c>
      <c r="I124" s="11">
        <f t="shared" si="9"/>
        <v>0.4012907010853623</v>
      </c>
      <c r="J124" s="11">
        <f t="shared" si="10"/>
        <v>0.24009973599295981</v>
      </c>
      <c r="K124" s="11">
        <f t="shared" si="11"/>
        <v>0.20020533880903491</v>
      </c>
      <c r="L124" s="11">
        <f t="shared" si="12"/>
        <v>9.0495746553241413E-2</v>
      </c>
      <c r="M124" s="11">
        <f t="shared" si="14"/>
        <v>-3.1092892241126342E-3</v>
      </c>
      <c r="N124" s="15">
        <f t="shared" si="15"/>
        <v>-2.6787483697078323E-2</v>
      </c>
    </row>
    <row r="125" spans="1:14" x14ac:dyDescent="0.2">
      <c r="A125" s="13">
        <v>39804</v>
      </c>
      <c r="B125" s="2">
        <v>428</v>
      </c>
      <c r="C125" s="2">
        <v>2713</v>
      </c>
      <c r="D125" s="2">
        <v>1683</v>
      </c>
      <c r="E125" s="2">
        <v>1396</v>
      </c>
      <c r="F125" s="2">
        <v>593</v>
      </c>
      <c r="G125" s="4">
        <f t="shared" si="8"/>
        <v>6813</v>
      </c>
      <c r="H125" s="11">
        <f t="shared" si="13"/>
        <v>6.2821077352120946E-2</v>
      </c>
      <c r="I125" s="11">
        <f t="shared" si="9"/>
        <v>0.39820930573902835</v>
      </c>
      <c r="J125" s="11">
        <f t="shared" si="10"/>
        <v>0.24702774108322326</v>
      </c>
      <c r="K125" s="11">
        <f t="shared" si="11"/>
        <v>0.20490239248495523</v>
      </c>
      <c r="L125" s="11">
        <f t="shared" si="12"/>
        <v>8.7039483340672241E-2</v>
      </c>
      <c r="M125" s="11">
        <f t="shared" si="14"/>
        <v>-4.7420596020842486E-3</v>
      </c>
      <c r="N125" s="15">
        <f t="shared" si="15"/>
        <v>-2.4066827319484049E-2</v>
      </c>
    </row>
    <row r="126" spans="1:14" x14ac:dyDescent="0.2">
      <c r="A126" s="13">
        <v>39805</v>
      </c>
      <c r="B126" s="2">
        <v>420</v>
      </c>
      <c r="C126" s="2">
        <v>2699</v>
      </c>
      <c r="D126" s="2">
        <v>1692</v>
      </c>
      <c r="E126" s="2">
        <v>1397</v>
      </c>
      <c r="F126" s="2">
        <v>604</v>
      </c>
      <c r="G126" s="4">
        <f t="shared" si="8"/>
        <v>6812</v>
      </c>
      <c r="H126" s="11">
        <f t="shared" si="13"/>
        <v>6.1655901350557839E-2</v>
      </c>
      <c r="I126" s="11">
        <f t="shared" si="9"/>
        <v>0.3962125660598943</v>
      </c>
      <c r="J126" s="11">
        <f t="shared" si="10"/>
        <v>0.24838520258367586</v>
      </c>
      <c r="K126" s="11">
        <f t="shared" si="11"/>
        <v>0.20507927187316499</v>
      </c>
      <c r="L126" s="11">
        <f t="shared" si="12"/>
        <v>8.8667058132706991E-2</v>
      </c>
      <c r="M126" s="11">
        <f t="shared" si="14"/>
        <v>-5.4751254114797417E-3</v>
      </c>
      <c r="N126" s="15">
        <f t="shared" si="15"/>
        <v>-2.2144878287447621E-2</v>
      </c>
    </row>
    <row r="127" spans="1:14" x14ac:dyDescent="0.2">
      <c r="A127" s="13">
        <v>39806</v>
      </c>
      <c r="B127" s="2">
        <v>415</v>
      </c>
      <c r="C127" s="2">
        <v>2704</v>
      </c>
      <c r="D127" s="2">
        <v>1688</v>
      </c>
      <c r="E127" s="2">
        <v>1414</v>
      </c>
      <c r="F127" s="2">
        <v>588</v>
      </c>
      <c r="G127" s="4">
        <f t="shared" si="8"/>
        <v>6809</v>
      </c>
      <c r="H127" s="11">
        <f t="shared" si="13"/>
        <v>6.0948744309002788E-2</v>
      </c>
      <c r="I127" s="11">
        <f t="shared" si="9"/>
        <v>0.39712145689528566</v>
      </c>
      <c r="J127" s="11">
        <f t="shared" si="10"/>
        <v>0.24790718167131737</v>
      </c>
      <c r="K127" s="11">
        <f t="shared" si="11"/>
        <v>0.20766632398296372</v>
      </c>
      <c r="L127" s="11">
        <f t="shared" si="12"/>
        <v>8.6356293141430465E-2</v>
      </c>
      <c r="M127" s="11">
        <f t="shared" si="14"/>
        <v>-5.3431793846379742E-3</v>
      </c>
      <c r="N127" s="15">
        <f t="shared" si="15"/>
        <v>-2.0430585736979444E-2</v>
      </c>
    </row>
    <row r="128" spans="1:14" x14ac:dyDescent="0.2">
      <c r="A128" s="13">
        <v>39808</v>
      </c>
      <c r="B128" s="2">
        <v>427</v>
      </c>
      <c r="C128" s="2">
        <v>2715</v>
      </c>
      <c r="D128" s="2">
        <v>1698</v>
      </c>
      <c r="E128" s="2">
        <v>1384</v>
      </c>
      <c r="F128" s="2">
        <v>581</v>
      </c>
      <c r="G128" s="4">
        <f t="shared" si="8"/>
        <v>6805</v>
      </c>
      <c r="H128" s="11">
        <f t="shared" si="13"/>
        <v>6.2747979426891989E-2</v>
      </c>
      <c r="I128" s="11">
        <f t="shared" si="9"/>
        <v>0.39897134459955913</v>
      </c>
      <c r="J128" s="11">
        <f t="shared" si="10"/>
        <v>0.24952240999265246</v>
      </c>
      <c r="K128" s="11">
        <f t="shared" si="11"/>
        <v>0.20337986774430566</v>
      </c>
      <c r="L128" s="11">
        <f t="shared" si="12"/>
        <v>8.5378398236590741E-2</v>
      </c>
      <c r="M128" s="11">
        <f t="shared" si="14"/>
        <v>-4.5629930815576768E-3</v>
      </c>
      <c r="N128" s="15">
        <f t="shared" si="15"/>
        <v>-1.8998333980793976E-2</v>
      </c>
    </row>
    <row r="129" spans="1:14" x14ac:dyDescent="0.2">
      <c r="A129" s="13">
        <v>39811</v>
      </c>
      <c r="B129" s="2">
        <v>421</v>
      </c>
      <c r="C129" s="2">
        <v>2675</v>
      </c>
      <c r="D129" s="2">
        <v>1665</v>
      </c>
      <c r="E129" s="2">
        <v>1440</v>
      </c>
      <c r="F129" s="2">
        <v>600</v>
      </c>
      <c r="G129" s="4">
        <f t="shared" si="8"/>
        <v>6801</v>
      </c>
      <c r="H129" s="11">
        <f t="shared" si="13"/>
        <v>6.190266137332745E-2</v>
      </c>
      <c r="I129" s="11">
        <f t="shared" si="9"/>
        <v>0.39332451110130862</v>
      </c>
      <c r="J129" s="11">
        <f t="shared" si="10"/>
        <v>0.24481693868548743</v>
      </c>
      <c r="K129" s="11">
        <f t="shared" si="11"/>
        <v>0.211733568592854</v>
      </c>
      <c r="L129" s="11">
        <f t="shared" si="12"/>
        <v>8.8222320247022493E-2</v>
      </c>
      <c r="M129" s="11">
        <f t="shared" si="14"/>
        <v>-5.9016067385678547E-3</v>
      </c>
      <c r="N129" s="15">
        <f t="shared" si="15"/>
        <v>-1.7686853656067904E-2</v>
      </c>
    </row>
    <row r="130" spans="1:14" x14ac:dyDescent="0.2">
      <c r="A130" s="13">
        <v>39812</v>
      </c>
      <c r="B130" s="2">
        <v>437</v>
      </c>
      <c r="C130" s="2">
        <v>2736</v>
      </c>
      <c r="D130" s="2">
        <v>1674</v>
      </c>
      <c r="E130" s="2">
        <v>1368</v>
      </c>
      <c r="F130" s="2">
        <v>584</v>
      </c>
      <c r="G130" s="4">
        <f t="shared" si="8"/>
        <v>6799</v>
      </c>
      <c r="H130" s="11">
        <f t="shared" si="13"/>
        <v>6.4274157964406525E-2</v>
      </c>
      <c r="I130" s="11">
        <f t="shared" si="9"/>
        <v>0.40241211942932786</v>
      </c>
      <c r="J130" s="11">
        <f t="shared" si="10"/>
        <v>0.24621267833504928</v>
      </c>
      <c r="K130" s="11">
        <f t="shared" si="11"/>
        <v>0.20120605971466393</v>
      </c>
      <c r="L130" s="11">
        <f t="shared" si="12"/>
        <v>8.5894984556552437E-2</v>
      </c>
      <c r="M130" s="11">
        <f t="shared" si="14"/>
        <v>-3.5578761344315334E-3</v>
      </c>
      <c r="N130" s="15">
        <f t="shared" si="15"/>
        <v>-1.5639873653829017E-2</v>
      </c>
    </row>
    <row r="131" spans="1:14" x14ac:dyDescent="0.2">
      <c r="A131" s="13">
        <v>39813</v>
      </c>
      <c r="B131" s="2">
        <v>497</v>
      </c>
      <c r="C131" s="2">
        <v>2898</v>
      </c>
      <c r="D131" s="2">
        <v>1698</v>
      </c>
      <c r="E131" s="2">
        <v>1238</v>
      </c>
      <c r="F131" s="2">
        <v>465</v>
      </c>
      <c r="G131" s="4">
        <f t="shared" ref="G131:G194" si="16">B131+C131+D131+E131+F131</f>
        <v>6796</v>
      </c>
      <c r="H131" s="11">
        <f t="shared" si="13"/>
        <v>7.3131253678634489E-2</v>
      </c>
      <c r="I131" s="11">
        <f t="shared" ref="I131:I194" si="17">C131/G131</f>
        <v>0.42642731018246027</v>
      </c>
      <c r="J131" s="11">
        <f t="shared" ref="J131:J194" si="18">D131/G131</f>
        <v>0.24985285462036491</v>
      </c>
      <c r="K131" s="11">
        <f t="shared" ref="K131:K194" si="19">E131/G131</f>
        <v>0.18216597998822837</v>
      </c>
      <c r="L131" s="11">
        <f t="shared" ref="L131:L194" si="20">F131/G131</f>
        <v>6.8422601530311947E-2</v>
      </c>
      <c r="M131" s="11">
        <f t="shared" si="14"/>
        <v>3.7672846595055934E-3</v>
      </c>
      <c r="N131" s="15">
        <f t="shared" si="15"/>
        <v>-1.3556245257846558E-2</v>
      </c>
    </row>
    <row r="132" spans="1:14" x14ac:dyDescent="0.2">
      <c r="A132" s="13">
        <v>39815</v>
      </c>
      <c r="B132" s="2">
        <v>531</v>
      </c>
      <c r="C132" s="2">
        <v>3037</v>
      </c>
      <c r="D132" s="2">
        <v>1704</v>
      </c>
      <c r="E132" s="2">
        <v>1126</v>
      </c>
      <c r="F132" s="2">
        <v>392</v>
      </c>
      <c r="G132" s="4">
        <f t="shared" si="16"/>
        <v>6790</v>
      </c>
      <c r="H132" s="11">
        <f t="shared" ref="H132:H195" si="21">B132/G132</f>
        <v>7.8203240058910162E-2</v>
      </c>
      <c r="I132" s="11">
        <f t="shared" si="17"/>
        <v>0.44727540500736379</v>
      </c>
      <c r="J132" s="11">
        <f t="shared" si="18"/>
        <v>0.25095729013254786</v>
      </c>
      <c r="K132" s="11">
        <f t="shared" si="19"/>
        <v>0.1658321060382916</v>
      </c>
      <c r="L132" s="11">
        <f t="shared" si="20"/>
        <v>5.7731958762886601E-2</v>
      </c>
      <c r="M132" s="11">
        <f t="shared" ref="M132:M195" si="22">0.136688076*H132+0.102064708*I132-0.098678333*J132 -0.086839627*K132-0.13559519*L132</f>
        <v>9.3474628332842515E-3</v>
      </c>
      <c r="N132" s="15">
        <f t="shared" si="15"/>
        <v>-1.1451618063348424E-2</v>
      </c>
    </row>
    <row r="133" spans="1:14" x14ac:dyDescent="0.2">
      <c r="A133" s="13">
        <v>39818</v>
      </c>
      <c r="B133" s="2">
        <v>579</v>
      </c>
      <c r="C133" s="2">
        <v>3132</v>
      </c>
      <c r="D133" s="2">
        <v>1681</v>
      </c>
      <c r="E133" s="2">
        <v>1062</v>
      </c>
      <c r="F133" s="2">
        <v>331</v>
      </c>
      <c r="G133" s="4">
        <f t="shared" si="16"/>
        <v>6785</v>
      </c>
      <c r="H133" s="11">
        <f t="shared" si="21"/>
        <v>8.5335298452468678E-2</v>
      </c>
      <c r="I133" s="11">
        <f t="shared" si="17"/>
        <v>0.46160648489314665</v>
      </c>
      <c r="J133" s="11">
        <f t="shared" si="18"/>
        <v>0.24775239498894622</v>
      </c>
      <c r="K133" s="11">
        <f t="shared" si="19"/>
        <v>0.15652173913043479</v>
      </c>
      <c r="L133" s="11">
        <f t="shared" si="20"/>
        <v>4.8784082535003687E-2</v>
      </c>
      <c r="M133" s="11">
        <f t="shared" si="22"/>
        <v>1.4123079133824604E-2</v>
      </c>
      <c r="N133" s="15">
        <f t="shared" si="15"/>
        <v>-8.9460602808772022E-3</v>
      </c>
    </row>
    <row r="134" spans="1:14" x14ac:dyDescent="0.2">
      <c r="A134" s="13">
        <v>39819</v>
      </c>
      <c r="B134" s="2">
        <v>680</v>
      </c>
      <c r="C134" s="2">
        <v>3277</v>
      </c>
      <c r="D134" s="2">
        <v>1617</v>
      </c>
      <c r="E134" s="2">
        <v>938</v>
      </c>
      <c r="F134" s="2">
        <v>272</v>
      </c>
      <c r="G134" s="4">
        <f t="shared" si="16"/>
        <v>6784</v>
      </c>
      <c r="H134" s="11">
        <f t="shared" si="21"/>
        <v>0.10023584905660378</v>
      </c>
      <c r="I134" s="11">
        <f t="shared" si="17"/>
        <v>0.48304834905660377</v>
      </c>
      <c r="J134" s="11">
        <f t="shared" si="18"/>
        <v>0.23835495283018868</v>
      </c>
      <c r="K134" s="11">
        <f t="shared" si="19"/>
        <v>0.13826650943396226</v>
      </c>
      <c r="L134" s="11">
        <f t="shared" si="20"/>
        <v>4.0094339622641507E-2</v>
      </c>
      <c r="M134" s="11">
        <f t="shared" si="22"/>
        <v>2.203915293764741E-2</v>
      </c>
      <c r="N134" s="15">
        <f t="shared" si="15"/>
        <v>-6.2610131412182742E-3</v>
      </c>
    </row>
    <row r="135" spans="1:14" x14ac:dyDescent="0.2">
      <c r="A135" s="13">
        <v>39820</v>
      </c>
      <c r="B135" s="2">
        <v>599</v>
      </c>
      <c r="C135" s="2">
        <v>3254</v>
      </c>
      <c r="D135" s="2">
        <v>1666</v>
      </c>
      <c r="E135" s="2">
        <v>975</v>
      </c>
      <c r="F135" s="2">
        <v>291</v>
      </c>
      <c r="G135" s="4">
        <f t="shared" si="16"/>
        <v>6785</v>
      </c>
      <c r="H135" s="11">
        <f t="shared" si="21"/>
        <v>8.828297715549005E-2</v>
      </c>
      <c r="I135" s="11">
        <f t="shared" si="17"/>
        <v>0.47958732498157702</v>
      </c>
      <c r="J135" s="11">
        <f t="shared" si="18"/>
        <v>0.24554163596168019</v>
      </c>
      <c r="K135" s="11">
        <f t="shared" si="19"/>
        <v>0.14369933677229182</v>
      </c>
      <c r="L135" s="11">
        <f t="shared" si="20"/>
        <v>4.2888725128960942E-2</v>
      </c>
      <c r="M135" s="11">
        <f t="shared" si="22"/>
        <v>1.8492229618717763E-2</v>
      </c>
      <c r="N135" s="15">
        <f t="shared" si="15"/>
        <v>-4.377491648062606E-3</v>
      </c>
    </row>
    <row r="136" spans="1:14" x14ac:dyDescent="0.2">
      <c r="A136" s="13">
        <v>39821</v>
      </c>
      <c r="B136" s="2">
        <v>612</v>
      </c>
      <c r="C136" s="2">
        <v>3275</v>
      </c>
      <c r="D136" s="2">
        <v>1623</v>
      </c>
      <c r="E136" s="2">
        <v>1002</v>
      </c>
      <c r="F136" s="2">
        <v>273</v>
      </c>
      <c r="G136" s="4">
        <f t="shared" si="16"/>
        <v>6785</v>
      </c>
      <c r="H136" s="11">
        <f t="shared" si="21"/>
        <v>9.0198968312453942E-2</v>
      </c>
      <c r="I136" s="11">
        <f t="shared" si="17"/>
        <v>0.48268238761974946</v>
      </c>
      <c r="J136" s="11">
        <f t="shared" si="18"/>
        <v>0.23920412675018424</v>
      </c>
      <c r="K136" s="11">
        <f t="shared" si="19"/>
        <v>0.14767870302137068</v>
      </c>
      <c r="L136" s="11">
        <f t="shared" si="20"/>
        <v>4.0235814296241706E-2</v>
      </c>
      <c r="M136" s="11">
        <f t="shared" si="22"/>
        <v>1.9709549540014741E-2</v>
      </c>
      <c r="N136" s="15">
        <f t="shared" si="15"/>
        <v>-2.3022455254361395E-3</v>
      </c>
    </row>
    <row r="137" spans="1:14" x14ac:dyDescent="0.2">
      <c r="A137" s="13">
        <v>39822</v>
      </c>
      <c r="B137" s="2">
        <v>597</v>
      </c>
      <c r="C137" s="2">
        <v>3202</v>
      </c>
      <c r="D137" s="2">
        <v>1659</v>
      </c>
      <c r="E137" s="2">
        <v>1038</v>
      </c>
      <c r="F137" s="2">
        <v>285</v>
      </c>
      <c r="G137" s="4">
        <f t="shared" si="16"/>
        <v>6781</v>
      </c>
      <c r="H137" s="11">
        <f t="shared" si="21"/>
        <v>8.8040112077864621E-2</v>
      </c>
      <c r="I137" s="11">
        <f t="shared" si="17"/>
        <v>0.47220174015631911</v>
      </c>
      <c r="J137" s="11">
        <f t="shared" si="18"/>
        <v>0.24465418079929213</v>
      </c>
      <c r="K137" s="11">
        <f t="shared" si="19"/>
        <v>0.15307476773337267</v>
      </c>
      <c r="L137" s="11">
        <f t="shared" si="20"/>
        <v>4.2029199233151453E-2</v>
      </c>
      <c r="M137" s="11">
        <f t="shared" si="22"/>
        <v>1.7095186545494762E-2</v>
      </c>
      <c r="N137" s="15">
        <f t="shared" si="15"/>
        <v>-5.0744446084632824E-4</v>
      </c>
    </row>
    <row r="138" spans="1:14" x14ac:dyDescent="0.2">
      <c r="A138" s="13">
        <v>39825</v>
      </c>
      <c r="B138" s="2">
        <v>535</v>
      </c>
      <c r="C138" s="2">
        <v>3109</v>
      </c>
      <c r="D138" s="2">
        <v>1692</v>
      </c>
      <c r="E138" s="2">
        <v>1112</v>
      </c>
      <c r="F138" s="2">
        <v>330</v>
      </c>
      <c r="G138" s="4">
        <f t="shared" si="16"/>
        <v>6778</v>
      </c>
      <c r="H138" s="11">
        <f t="shared" si="21"/>
        <v>7.8931838300383597E-2</v>
      </c>
      <c r="I138" s="11">
        <f t="shared" si="17"/>
        <v>0.45868987902036001</v>
      </c>
      <c r="J138" s="11">
        <f t="shared" si="18"/>
        <v>0.24963115963411037</v>
      </c>
      <c r="K138" s="11">
        <f t="shared" si="19"/>
        <v>0.16406019474771319</v>
      </c>
      <c r="L138" s="11">
        <f t="shared" si="20"/>
        <v>4.8686928297432874E-2</v>
      </c>
      <c r="M138" s="11">
        <f t="shared" si="22"/>
        <v>1.2123263569194451E-2</v>
      </c>
      <c r="N138" s="15">
        <f t="shared" si="15"/>
        <v>1.182935565348662E-3</v>
      </c>
    </row>
    <row r="139" spans="1:14" x14ac:dyDescent="0.2">
      <c r="A139" s="13">
        <v>39826</v>
      </c>
      <c r="B139" s="2">
        <v>526</v>
      </c>
      <c r="C139" s="2">
        <v>3106</v>
      </c>
      <c r="D139" s="2">
        <v>1687</v>
      </c>
      <c r="E139" s="2">
        <v>1122</v>
      </c>
      <c r="F139" s="2">
        <v>339</v>
      </c>
      <c r="G139" s="4">
        <f t="shared" si="16"/>
        <v>6780</v>
      </c>
      <c r="H139" s="11">
        <f t="shared" si="21"/>
        <v>7.7581120943952808E-2</v>
      </c>
      <c r="I139" s="11">
        <f t="shared" si="17"/>
        <v>0.45811209439528022</v>
      </c>
      <c r="J139" s="11">
        <f t="shared" si="18"/>
        <v>0.24882005899705015</v>
      </c>
      <c r="K139" s="11">
        <f t="shared" si="19"/>
        <v>0.1654867256637168</v>
      </c>
      <c r="L139" s="11">
        <f t="shared" si="20"/>
        <v>0.05</v>
      </c>
      <c r="M139" s="11">
        <f t="shared" si="22"/>
        <v>1.1657777632595876E-2</v>
      </c>
      <c r="N139" s="15">
        <f t="shared" si="15"/>
        <v>2.7692647721910034E-3</v>
      </c>
    </row>
    <row r="140" spans="1:14" x14ac:dyDescent="0.2">
      <c r="A140" s="13">
        <v>39827</v>
      </c>
      <c r="B140" s="2">
        <v>456</v>
      </c>
      <c r="C140" s="2">
        <v>2893</v>
      </c>
      <c r="D140" s="2">
        <v>1736</v>
      </c>
      <c r="E140" s="2">
        <v>1301</v>
      </c>
      <c r="F140" s="2">
        <v>396</v>
      </c>
      <c r="G140" s="4">
        <f t="shared" si="16"/>
        <v>6782</v>
      </c>
      <c r="H140" s="11">
        <f t="shared" si="21"/>
        <v>6.7236803302860512E-2</v>
      </c>
      <c r="I140" s="11">
        <f t="shared" si="17"/>
        <v>0.4265703332350339</v>
      </c>
      <c r="J140" s="11">
        <f t="shared" si="18"/>
        <v>0.25597168976703039</v>
      </c>
      <c r="K140" s="11">
        <f t="shared" si="19"/>
        <v>0.19183131819522264</v>
      </c>
      <c r="L140" s="11">
        <f t="shared" si="20"/>
        <v>5.8389855499852553E-2</v>
      </c>
      <c r="M140" s="11">
        <f t="shared" si="22"/>
        <v>2.8934424719846644E-3</v>
      </c>
      <c r="N140" s="15">
        <f t="shared" si="15"/>
        <v>3.9651323770466505E-3</v>
      </c>
    </row>
    <row r="141" spans="1:14" x14ac:dyDescent="0.2">
      <c r="A141" s="13">
        <v>39828</v>
      </c>
      <c r="B141" s="2">
        <v>497</v>
      </c>
      <c r="C141" s="2">
        <v>2864</v>
      </c>
      <c r="D141" s="2">
        <v>1720</v>
      </c>
      <c r="E141" s="2">
        <v>1315</v>
      </c>
      <c r="F141" s="2">
        <v>388</v>
      </c>
      <c r="G141" s="4">
        <f t="shared" si="16"/>
        <v>6784</v>
      </c>
      <c r="H141" s="11">
        <f t="shared" si="21"/>
        <v>7.3260613207547176E-2</v>
      </c>
      <c r="I141" s="11">
        <f t="shared" si="17"/>
        <v>0.42216981132075471</v>
      </c>
      <c r="J141" s="11">
        <f t="shared" si="18"/>
        <v>0.25353773584905659</v>
      </c>
      <c r="K141" s="11">
        <f t="shared" si="19"/>
        <v>0.19383844339622641</v>
      </c>
      <c r="L141" s="11">
        <f t="shared" si="20"/>
        <v>5.7193396226415096E-2</v>
      </c>
      <c r="M141" s="11">
        <f t="shared" si="22"/>
        <v>3.495802107753544E-3</v>
      </c>
      <c r="N141" s="15">
        <f t="shared" si="15"/>
        <v>4.5671908290110756E-3</v>
      </c>
    </row>
    <row r="142" spans="1:14" x14ac:dyDescent="0.2">
      <c r="A142" s="13">
        <v>39829</v>
      </c>
      <c r="B142" s="2">
        <v>508</v>
      </c>
      <c r="C142" s="2">
        <v>2920</v>
      </c>
      <c r="D142" s="2">
        <v>1672</v>
      </c>
      <c r="E142" s="2">
        <v>1308</v>
      </c>
      <c r="F142" s="2">
        <v>377</v>
      </c>
      <c r="G142" s="4">
        <f t="shared" si="16"/>
        <v>6785</v>
      </c>
      <c r="H142" s="11">
        <f t="shared" si="21"/>
        <v>7.4871039056742819E-2</v>
      </c>
      <c r="I142" s="11">
        <f t="shared" si="17"/>
        <v>0.4303610906411201</v>
      </c>
      <c r="J142" s="11">
        <f t="shared" si="18"/>
        <v>0.2464259395725866</v>
      </c>
      <c r="K142" s="11">
        <f t="shared" si="19"/>
        <v>0.19277818717759765</v>
      </c>
      <c r="L142" s="11">
        <f t="shared" si="20"/>
        <v>5.5563743551952836E-2</v>
      </c>
      <c r="M142" s="11">
        <f t="shared" si="22"/>
        <v>5.5667941703758279E-3</v>
      </c>
      <c r="N142" s="15">
        <f t="shared" si="15"/>
        <v>5.0761075449272273E-3</v>
      </c>
    </row>
    <row r="143" spans="1:14" x14ac:dyDescent="0.2">
      <c r="A143" s="13">
        <v>39833</v>
      </c>
      <c r="B143" s="2">
        <v>396</v>
      </c>
      <c r="C143" s="2">
        <v>2424</v>
      </c>
      <c r="D143" s="2">
        <v>1672</v>
      </c>
      <c r="E143" s="2">
        <v>1792</v>
      </c>
      <c r="F143" s="2">
        <v>505</v>
      </c>
      <c r="G143" s="4">
        <f t="shared" si="16"/>
        <v>6789</v>
      </c>
      <c r="H143" s="11">
        <f t="shared" si="21"/>
        <v>5.8329650905877155E-2</v>
      </c>
      <c r="I143" s="11">
        <f t="shared" si="17"/>
        <v>0.35704816615112683</v>
      </c>
      <c r="J143" s="11">
        <f t="shared" si="18"/>
        <v>0.24628074826925911</v>
      </c>
      <c r="K143" s="11">
        <f t="shared" si="19"/>
        <v>0.26395640005891885</v>
      </c>
      <c r="L143" s="11">
        <f t="shared" si="20"/>
        <v>7.4385034614818088E-2</v>
      </c>
      <c r="M143" s="11">
        <f t="shared" si="22"/>
        <v>-1.2895717340108998E-2</v>
      </c>
      <c r="N143" s="15">
        <f t="shared" si="15"/>
        <v>4.7361589151706414E-3</v>
      </c>
    </row>
    <row r="144" spans="1:14" x14ac:dyDescent="0.2">
      <c r="A144" s="13">
        <v>39834</v>
      </c>
      <c r="B144" s="2">
        <v>423</v>
      </c>
      <c r="C144" s="2">
        <v>2827</v>
      </c>
      <c r="D144" s="2">
        <v>1782</v>
      </c>
      <c r="E144" s="2">
        <v>1357</v>
      </c>
      <c r="F144" s="2">
        <v>398</v>
      </c>
      <c r="G144" s="4">
        <f t="shared" si="16"/>
        <v>6787</v>
      </c>
      <c r="H144" s="11">
        <f t="shared" si="21"/>
        <v>6.2325033151613377E-2</v>
      </c>
      <c r="I144" s="11">
        <f t="shared" si="17"/>
        <v>0.41653160453808752</v>
      </c>
      <c r="J144" s="11">
        <f t="shared" si="18"/>
        <v>0.26256077795786059</v>
      </c>
      <c r="K144" s="11">
        <f t="shared" si="19"/>
        <v>0.19994106379843818</v>
      </c>
      <c r="L144" s="11">
        <f t="shared" si="20"/>
        <v>5.8641520554000293E-2</v>
      </c>
      <c r="M144" s="11">
        <f t="shared" si="22"/>
        <v>-1.911099456313476E-4</v>
      </c>
      <c r="N144" s="15">
        <f t="shared" si="15"/>
        <v>4.8820678790947054E-3</v>
      </c>
    </row>
    <row r="145" spans="1:14" x14ac:dyDescent="0.2">
      <c r="A145" s="13">
        <v>39835</v>
      </c>
      <c r="B145" s="2">
        <v>424</v>
      </c>
      <c r="C145" s="2">
        <v>2734</v>
      </c>
      <c r="D145" s="2">
        <v>1785</v>
      </c>
      <c r="E145" s="2">
        <v>1428</v>
      </c>
      <c r="F145" s="2">
        <v>416</v>
      </c>
      <c r="G145" s="4">
        <f t="shared" si="16"/>
        <v>6787</v>
      </c>
      <c r="H145" s="11">
        <f t="shared" si="21"/>
        <v>6.2472373655517902E-2</v>
      </c>
      <c r="I145" s="11">
        <f t="shared" si="17"/>
        <v>0.40282893767496686</v>
      </c>
      <c r="J145" s="11">
        <f t="shared" si="18"/>
        <v>0.26300279946957417</v>
      </c>
      <c r="K145" s="11">
        <f t="shared" si="19"/>
        <v>0.21040223957565934</v>
      </c>
      <c r="L145" s="11">
        <f t="shared" si="20"/>
        <v>6.1293649624281715E-2</v>
      </c>
      <c r="M145" s="11">
        <f t="shared" si="22"/>
        <v>-2.8812074414321445E-3</v>
      </c>
      <c r="N145" s="15">
        <f t="shared" si="15"/>
        <v>4.9751104871273112E-3</v>
      </c>
    </row>
    <row r="146" spans="1:14" x14ac:dyDescent="0.2">
      <c r="A146" s="13">
        <v>39836</v>
      </c>
      <c r="B146" s="2">
        <v>431</v>
      </c>
      <c r="C146" s="2">
        <v>2742</v>
      </c>
      <c r="D146" s="2">
        <v>1769</v>
      </c>
      <c r="E146" s="2">
        <v>1415</v>
      </c>
      <c r="F146" s="2">
        <v>430</v>
      </c>
      <c r="G146" s="4">
        <f t="shared" si="16"/>
        <v>6787</v>
      </c>
      <c r="H146" s="11">
        <f t="shared" si="21"/>
        <v>6.3503757182849563E-2</v>
      </c>
      <c r="I146" s="11">
        <f t="shared" si="17"/>
        <v>0.40400766170620306</v>
      </c>
      <c r="J146" s="11">
        <f t="shared" si="18"/>
        <v>0.26064535140710182</v>
      </c>
      <c r="K146" s="11">
        <f t="shared" si="19"/>
        <v>0.20848681302490055</v>
      </c>
      <c r="L146" s="11">
        <f t="shared" si="20"/>
        <v>6.3356416678945038E-2</v>
      </c>
      <c r="M146" s="11">
        <f t="shared" si="22"/>
        <v>-2.5006608059525547E-3</v>
      </c>
      <c r="N146" s="15">
        <f t="shared" si="15"/>
        <v>5.1238337174036707E-3</v>
      </c>
    </row>
    <row r="147" spans="1:14" x14ac:dyDescent="0.2">
      <c r="A147" s="13">
        <v>39839</v>
      </c>
      <c r="B147" s="2">
        <v>455</v>
      </c>
      <c r="C147" s="2">
        <v>2765</v>
      </c>
      <c r="D147" s="2">
        <v>1751</v>
      </c>
      <c r="E147" s="2">
        <v>1387</v>
      </c>
      <c r="F147" s="2">
        <v>429</v>
      </c>
      <c r="G147" s="4">
        <f t="shared" si="16"/>
        <v>6787</v>
      </c>
      <c r="H147" s="11">
        <f t="shared" si="21"/>
        <v>6.7039929276558122E-2</v>
      </c>
      <c r="I147" s="11">
        <f t="shared" si="17"/>
        <v>0.40739649329600708</v>
      </c>
      <c r="J147" s="11">
        <f t="shared" si="18"/>
        <v>0.25799322233682037</v>
      </c>
      <c r="K147" s="11">
        <f t="shared" si="19"/>
        <v>0.2043612789155739</v>
      </c>
      <c r="L147" s="11">
        <f t="shared" si="20"/>
        <v>6.3209076175040513E-2</v>
      </c>
      <c r="M147" s="11">
        <f t="shared" si="22"/>
        <v>-1.0314819569765734E-3</v>
      </c>
      <c r="N147" s="15">
        <f t="shared" si="15"/>
        <v>5.3394185887867419E-3</v>
      </c>
    </row>
    <row r="148" spans="1:14" x14ac:dyDescent="0.2">
      <c r="A148" s="13">
        <v>39840</v>
      </c>
      <c r="B148" s="2">
        <v>465</v>
      </c>
      <c r="C148" s="2">
        <v>2803</v>
      </c>
      <c r="D148" s="2">
        <v>1747</v>
      </c>
      <c r="E148" s="2">
        <v>1361</v>
      </c>
      <c r="F148" s="2">
        <v>417</v>
      </c>
      <c r="G148" s="4">
        <f t="shared" si="16"/>
        <v>6793</v>
      </c>
      <c r="H148" s="11">
        <f t="shared" si="21"/>
        <v>6.8452819078463123E-2</v>
      </c>
      <c r="I148" s="11">
        <f t="shared" si="17"/>
        <v>0.41263064919770354</v>
      </c>
      <c r="J148" s="11">
        <f t="shared" si="18"/>
        <v>0.25717650522596791</v>
      </c>
      <c r="K148" s="11">
        <f t="shared" si="19"/>
        <v>0.20035330487266304</v>
      </c>
      <c r="L148" s="11">
        <f t="shared" si="20"/>
        <v>6.1386721625202416E-2</v>
      </c>
      <c r="M148" s="11">
        <f t="shared" si="22"/>
        <v>3.7161159075519215E-4</v>
      </c>
      <c r="N148" s="15">
        <f t="shared" ref="N148:N211" si="23">AVERAGE(M129:M148)</f>
        <v>5.586148822402384E-3</v>
      </c>
    </row>
    <row r="149" spans="1:14" x14ac:dyDescent="0.2">
      <c r="A149" s="13">
        <v>39841</v>
      </c>
      <c r="B149" s="2">
        <v>533</v>
      </c>
      <c r="C149" s="2">
        <v>2983</v>
      </c>
      <c r="D149" s="2">
        <v>1687</v>
      </c>
      <c r="E149" s="2">
        <v>1215</v>
      </c>
      <c r="F149" s="2">
        <v>374</v>
      </c>
      <c r="G149" s="4">
        <f t="shared" si="16"/>
        <v>6792</v>
      </c>
      <c r="H149" s="11">
        <f t="shared" si="21"/>
        <v>7.8474676089517081E-2</v>
      </c>
      <c r="I149" s="11">
        <f t="shared" si="17"/>
        <v>0.43919316843345113</v>
      </c>
      <c r="J149" s="11">
        <f t="shared" si="18"/>
        <v>0.24838044758539457</v>
      </c>
      <c r="K149" s="11">
        <f t="shared" si="19"/>
        <v>0.178886925795053</v>
      </c>
      <c r="L149" s="11">
        <f t="shared" si="20"/>
        <v>5.5064782096584219E-2</v>
      </c>
      <c r="M149" s="11">
        <f t="shared" si="22"/>
        <v>8.0419129617196709E-3</v>
      </c>
      <c r="N149" s="15">
        <f t="shared" si="23"/>
        <v>6.2833248074167609E-3</v>
      </c>
    </row>
    <row r="150" spans="1:14" x14ac:dyDescent="0.2">
      <c r="A150" s="13">
        <v>39842</v>
      </c>
      <c r="B150" s="2">
        <v>513</v>
      </c>
      <c r="C150" s="2">
        <v>2866</v>
      </c>
      <c r="D150" s="2">
        <v>1742</v>
      </c>
      <c r="E150" s="2">
        <v>1275</v>
      </c>
      <c r="F150" s="2">
        <v>395</v>
      </c>
      <c r="G150" s="4">
        <f t="shared" si="16"/>
        <v>6791</v>
      </c>
      <c r="H150" s="11">
        <f t="shared" si="21"/>
        <v>7.5541157414224708E-2</v>
      </c>
      <c r="I150" s="11">
        <f t="shared" si="17"/>
        <v>0.42202915623619497</v>
      </c>
      <c r="J150" s="11">
        <f t="shared" si="18"/>
        <v>0.25651597702841999</v>
      </c>
      <c r="K150" s="11">
        <f t="shared" si="19"/>
        <v>0.18774849064938889</v>
      </c>
      <c r="L150" s="11">
        <f t="shared" si="20"/>
        <v>5.8165218671771463E-2</v>
      </c>
      <c r="M150" s="11">
        <f t="shared" si="22"/>
        <v>3.8963562884700379E-3</v>
      </c>
      <c r="N150" s="15">
        <f t="shared" si="23"/>
        <v>6.6560364285618403E-3</v>
      </c>
    </row>
    <row r="151" spans="1:14" x14ac:dyDescent="0.2">
      <c r="A151" s="13">
        <v>39843</v>
      </c>
      <c r="B151" s="2">
        <v>478</v>
      </c>
      <c r="C151" s="2">
        <v>2742</v>
      </c>
      <c r="D151" s="2">
        <v>1770</v>
      </c>
      <c r="E151" s="2">
        <v>1366</v>
      </c>
      <c r="F151" s="2">
        <v>432</v>
      </c>
      <c r="G151" s="4">
        <f t="shared" si="16"/>
        <v>6788</v>
      </c>
      <c r="H151" s="11">
        <f t="shared" si="21"/>
        <v>7.0418385385975252E-2</v>
      </c>
      <c r="I151" s="11">
        <f t="shared" si="17"/>
        <v>0.40394814378314675</v>
      </c>
      <c r="J151" s="11">
        <f t="shared" si="18"/>
        <v>0.26075427224513847</v>
      </c>
      <c r="K151" s="11">
        <f t="shared" si="19"/>
        <v>0.20123747790218033</v>
      </c>
      <c r="L151" s="11">
        <f t="shared" si="20"/>
        <v>6.3641720683559222E-2</v>
      </c>
      <c r="M151" s="11">
        <f t="shared" si="22"/>
        <v>-9.8149267943429402E-4</v>
      </c>
      <c r="N151" s="15">
        <f t="shared" si="23"/>
        <v>6.4185975616148456E-3</v>
      </c>
    </row>
    <row r="152" spans="1:14" x14ac:dyDescent="0.2">
      <c r="A152" s="13">
        <v>39846</v>
      </c>
      <c r="B152" s="2">
        <v>511</v>
      </c>
      <c r="C152" s="2">
        <v>2671</v>
      </c>
      <c r="D152" s="2">
        <v>1795</v>
      </c>
      <c r="E152" s="2">
        <v>1349</v>
      </c>
      <c r="F152" s="2">
        <v>459</v>
      </c>
      <c r="G152" s="4">
        <f t="shared" si="16"/>
        <v>6785</v>
      </c>
      <c r="H152" s="11">
        <f t="shared" si="21"/>
        <v>7.5313190862196025E-2</v>
      </c>
      <c r="I152" s="11">
        <f t="shared" si="17"/>
        <v>0.39366249078850407</v>
      </c>
      <c r="J152" s="11">
        <f t="shared" si="18"/>
        <v>0.26455416359616801</v>
      </c>
      <c r="K152" s="11">
        <f t="shared" si="19"/>
        <v>0.19882092851879146</v>
      </c>
      <c r="L152" s="11">
        <f t="shared" si="20"/>
        <v>6.7649226234340457E-2</v>
      </c>
      <c r="M152" s="11">
        <f t="shared" si="22"/>
        <v>-2.0707464795873213E-3</v>
      </c>
      <c r="N152" s="15">
        <f t="shared" si="23"/>
        <v>5.8476870959712655E-3</v>
      </c>
    </row>
    <row r="153" spans="1:14" x14ac:dyDescent="0.2">
      <c r="A153" s="13">
        <v>39847</v>
      </c>
      <c r="B153" s="2">
        <v>544</v>
      </c>
      <c r="C153" s="2">
        <v>2716</v>
      </c>
      <c r="D153" s="2">
        <v>1736</v>
      </c>
      <c r="E153" s="2">
        <v>1343</v>
      </c>
      <c r="F153" s="2">
        <v>445</v>
      </c>
      <c r="G153" s="4">
        <f t="shared" si="16"/>
        <v>6784</v>
      </c>
      <c r="H153" s="11">
        <f t="shared" si="21"/>
        <v>8.0188679245283015E-2</v>
      </c>
      <c r="I153" s="11">
        <f t="shared" si="17"/>
        <v>0.40035377358490565</v>
      </c>
      <c r="J153" s="11">
        <f t="shared" si="18"/>
        <v>0.25589622641509435</v>
      </c>
      <c r="K153" s="11">
        <f t="shared" si="19"/>
        <v>0.19796580188679244</v>
      </c>
      <c r="L153" s="11">
        <f t="shared" si="20"/>
        <v>6.5595518867924529E-2</v>
      </c>
      <c r="M153" s="11">
        <f t="shared" si="22"/>
        <v>4.8570099837854167E-4</v>
      </c>
      <c r="N153" s="15">
        <f t="shared" si="23"/>
        <v>5.1658181891989629E-3</v>
      </c>
    </row>
    <row r="154" spans="1:14" x14ac:dyDescent="0.2">
      <c r="A154" s="13">
        <v>39848</v>
      </c>
      <c r="B154" s="2">
        <v>527</v>
      </c>
      <c r="C154" s="2">
        <v>2702</v>
      </c>
      <c r="D154" s="2">
        <v>1777</v>
      </c>
      <c r="E154" s="2">
        <v>1329</v>
      </c>
      <c r="F154" s="2">
        <v>448</v>
      </c>
      <c r="G154" s="4">
        <f t="shared" si="16"/>
        <v>6783</v>
      </c>
      <c r="H154" s="11">
        <f t="shared" si="21"/>
        <v>7.7694235588972427E-2</v>
      </c>
      <c r="I154" s="11">
        <f t="shared" si="17"/>
        <v>0.39834881320949433</v>
      </c>
      <c r="J154" s="11">
        <f t="shared" si="18"/>
        <v>0.26197847560076665</v>
      </c>
      <c r="K154" s="11">
        <f t="shared" si="19"/>
        <v>0.19593100398053959</v>
      </c>
      <c r="L154" s="11">
        <f t="shared" si="20"/>
        <v>6.6047471620227033E-2</v>
      </c>
      <c r="M154" s="11">
        <f t="shared" si="22"/>
        <v>-5.4466313961373455E-4</v>
      </c>
      <c r="N154" s="15">
        <f t="shared" si="23"/>
        <v>4.0366273853359048E-3</v>
      </c>
    </row>
    <row r="155" spans="1:14" x14ac:dyDescent="0.2">
      <c r="A155" s="13">
        <v>39849</v>
      </c>
      <c r="B155" s="2">
        <v>570</v>
      </c>
      <c r="C155" s="2">
        <v>2774</v>
      </c>
      <c r="D155" s="2">
        <v>1716</v>
      </c>
      <c r="E155" s="2">
        <v>1301</v>
      </c>
      <c r="F155" s="2">
        <v>420</v>
      </c>
      <c r="G155" s="4">
        <f t="shared" si="16"/>
        <v>6781</v>
      </c>
      <c r="H155" s="11">
        <f t="shared" si="21"/>
        <v>8.4058398466302905E-2</v>
      </c>
      <c r="I155" s="11">
        <f t="shared" si="17"/>
        <v>0.4090842058693408</v>
      </c>
      <c r="J155" s="11">
        <f t="shared" si="18"/>
        <v>0.25306002064592242</v>
      </c>
      <c r="K155" s="11">
        <f t="shared" si="19"/>
        <v>0.19185960772747382</v>
      </c>
      <c r="L155" s="11">
        <f t="shared" si="20"/>
        <v>6.1937767290960039E-2</v>
      </c>
      <c r="M155" s="11">
        <f t="shared" si="22"/>
        <v>3.2118196957675888E-3</v>
      </c>
      <c r="N155" s="15">
        <f t="shared" si="23"/>
        <v>3.2726068891883965E-3</v>
      </c>
    </row>
    <row r="156" spans="1:14" x14ac:dyDescent="0.2">
      <c r="A156" s="13">
        <v>39850</v>
      </c>
      <c r="B156" s="2">
        <v>625</v>
      </c>
      <c r="C156" s="2">
        <v>2948</v>
      </c>
      <c r="D156" s="2">
        <v>1667</v>
      </c>
      <c r="E156" s="2">
        <v>1178</v>
      </c>
      <c r="F156" s="2">
        <v>361</v>
      </c>
      <c r="G156" s="4">
        <f t="shared" si="16"/>
        <v>6779</v>
      </c>
      <c r="H156" s="11">
        <f t="shared" si="21"/>
        <v>9.2196489157692879E-2</v>
      </c>
      <c r="I156" s="11">
        <f t="shared" si="17"/>
        <v>0.43487240005900574</v>
      </c>
      <c r="J156" s="11">
        <f t="shared" si="18"/>
        <v>0.24590647588139844</v>
      </c>
      <c r="K156" s="11">
        <f t="shared" si="19"/>
        <v>0.17377194276441954</v>
      </c>
      <c r="L156" s="11">
        <f t="shared" si="20"/>
        <v>5.3252692137483404E-2</v>
      </c>
      <c r="M156" s="11">
        <f t="shared" si="22"/>
        <v>1.041054453119929E-2</v>
      </c>
      <c r="N156" s="15">
        <f t="shared" si="23"/>
        <v>2.8076566387476238E-3</v>
      </c>
    </row>
    <row r="157" spans="1:14" x14ac:dyDescent="0.2">
      <c r="A157" s="13">
        <v>39853</v>
      </c>
      <c r="B157" s="2">
        <v>636</v>
      </c>
      <c r="C157" s="2">
        <v>2965</v>
      </c>
      <c r="D157" s="2">
        <v>1685</v>
      </c>
      <c r="E157" s="2">
        <v>1156</v>
      </c>
      <c r="F157" s="2">
        <v>334</v>
      </c>
      <c r="G157" s="4">
        <f t="shared" si="16"/>
        <v>6776</v>
      </c>
      <c r="H157" s="11">
        <f t="shared" si="21"/>
        <v>9.3860684769775674E-2</v>
      </c>
      <c r="I157" s="11">
        <f t="shared" si="17"/>
        <v>0.43757378984651712</v>
      </c>
      <c r="J157" s="11">
        <f t="shared" si="18"/>
        <v>0.24867178276269186</v>
      </c>
      <c r="K157" s="11">
        <f t="shared" si="19"/>
        <v>0.17060212514757969</v>
      </c>
      <c r="L157" s="11">
        <f t="shared" si="20"/>
        <v>4.9291617473435655E-2</v>
      </c>
      <c r="M157" s="11">
        <f t="shared" si="22"/>
        <v>1.1453229365259745E-2</v>
      </c>
      <c r="N157" s="15">
        <f t="shared" si="23"/>
        <v>2.5255587797358729E-3</v>
      </c>
    </row>
    <row r="158" spans="1:14" x14ac:dyDescent="0.2">
      <c r="A158" s="13">
        <v>39854</v>
      </c>
      <c r="B158" s="2">
        <v>498</v>
      </c>
      <c r="C158" s="2">
        <v>2724</v>
      </c>
      <c r="D158" s="2">
        <v>1833</v>
      </c>
      <c r="E158" s="2">
        <v>1307</v>
      </c>
      <c r="F158" s="2">
        <v>414</v>
      </c>
      <c r="G158" s="4">
        <f t="shared" si="16"/>
        <v>6776</v>
      </c>
      <c r="H158" s="11">
        <f t="shared" si="21"/>
        <v>7.349468713105077E-2</v>
      </c>
      <c r="I158" s="11">
        <f t="shared" si="17"/>
        <v>0.40200708382526562</v>
      </c>
      <c r="J158" s="11">
        <f t="shared" si="18"/>
        <v>0.27051357733175913</v>
      </c>
      <c r="K158" s="11">
        <f t="shared" si="19"/>
        <v>0.1928866587957497</v>
      </c>
      <c r="L158" s="11">
        <f t="shared" si="20"/>
        <v>6.1097992916174737E-2</v>
      </c>
      <c r="M158" s="11">
        <f t="shared" si="22"/>
        <v>-6.5204532142856646E-4</v>
      </c>
      <c r="N158" s="15">
        <f t="shared" si="23"/>
        <v>1.8867933352047222E-3</v>
      </c>
    </row>
    <row r="159" spans="1:14" x14ac:dyDescent="0.2">
      <c r="A159" s="13">
        <v>39855</v>
      </c>
      <c r="B159" s="2">
        <v>505</v>
      </c>
      <c r="C159" s="2">
        <v>2698</v>
      </c>
      <c r="D159" s="2">
        <v>1834</v>
      </c>
      <c r="E159" s="2">
        <v>1331</v>
      </c>
      <c r="F159" s="2">
        <v>407</v>
      </c>
      <c r="G159" s="4">
        <f t="shared" si="16"/>
        <v>6775</v>
      </c>
      <c r="H159" s="11">
        <f t="shared" si="21"/>
        <v>7.4538745387453878E-2</v>
      </c>
      <c r="I159" s="11">
        <f t="shared" si="17"/>
        <v>0.39822878228782288</v>
      </c>
      <c r="J159" s="11">
        <f t="shared" si="18"/>
        <v>0.27070110701107009</v>
      </c>
      <c r="K159" s="11">
        <f t="shared" si="19"/>
        <v>0.19645756457564575</v>
      </c>
      <c r="L159" s="11">
        <f t="shared" si="20"/>
        <v>6.0073800738007381E-2</v>
      </c>
      <c r="M159" s="11">
        <f t="shared" si="22"/>
        <v>-1.084691959409587E-3</v>
      </c>
      <c r="N159" s="15">
        <f t="shared" si="23"/>
        <v>1.2496698556044492E-3</v>
      </c>
    </row>
    <row r="160" spans="1:14" x14ac:dyDescent="0.2">
      <c r="A160" s="13">
        <v>39856</v>
      </c>
      <c r="B160" s="2">
        <v>516</v>
      </c>
      <c r="C160" s="2">
        <v>2661</v>
      </c>
      <c r="D160" s="2">
        <v>1823</v>
      </c>
      <c r="E160" s="2">
        <v>1373</v>
      </c>
      <c r="F160" s="2">
        <v>399</v>
      </c>
      <c r="G160" s="4">
        <f t="shared" si="16"/>
        <v>6772</v>
      </c>
      <c r="H160" s="11">
        <f t="shared" si="21"/>
        <v>7.6196101594802126E-2</v>
      </c>
      <c r="I160" s="11">
        <f t="shared" si="17"/>
        <v>0.39294152392203191</v>
      </c>
      <c r="J160" s="11">
        <f t="shared" si="18"/>
        <v>0.26919669226225634</v>
      </c>
      <c r="K160" s="11">
        <f t="shared" si="19"/>
        <v>0.2027466036621382</v>
      </c>
      <c r="L160" s="11">
        <f t="shared" si="20"/>
        <v>5.8919078558771411E-2</v>
      </c>
      <c r="M160" s="11">
        <f t="shared" si="22"/>
        <v>-1.638903505020663E-3</v>
      </c>
      <c r="N160" s="15">
        <f t="shared" si="23"/>
        <v>1.0230525567541831E-3</v>
      </c>
    </row>
    <row r="161" spans="1:14" x14ac:dyDescent="0.2">
      <c r="A161" s="13">
        <v>39857</v>
      </c>
      <c r="B161" s="2">
        <v>515</v>
      </c>
      <c r="C161" s="2">
        <v>2654</v>
      </c>
      <c r="D161" s="2">
        <v>1798</v>
      </c>
      <c r="E161" s="2">
        <v>1390</v>
      </c>
      <c r="F161" s="2">
        <v>412</v>
      </c>
      <c r="G161" s="4">
        <f t="shared" si="16"/>
        <v>6769</v>
      </c>
      <c r="H161" s="11">
        <f t="shared" si="21"/>
        <v>7.6082139163835133E-2</v>
      </c>
      <c r="I161" s="11">
        <f t="shared" si="17"/>
        <v>0.3920815482345989</v>
      </c>
      <c r="J161" s="11">
        <f t="shared" si="18"/>
        <v>0.265622691682671</v>
      </c>
      <c r="K161" s="11">
        <f t="shared" si="19"/>
        <v>0.20534790958782687</v>
      </c>
      <c r="L161" s="11">
        <f t="shared" si="20"/>
        <v>6.0865711331068106E-2</v>
      </c>
      <c r="M161" s="11">
        <f t="shared" si="22"/>
        <v>-1.8794280354557553E-3</v>
      </c>
      <c r="N161" s="15">
        <f t="shared" si="23"/>
        <v>7.5429104959371784E-4</v>
      </c>
    </row>
    <row r="162" spans="1:14" x14ac:dyDescent="0.2">
      <c r="A162" s="13">
        <v>39861</v>
      </c>
      <c r="B162" s="2">
        <v>416</v>
      </c>
      <c r="C162" s="2">
        <v>2375</v>
      </c>
      <c r="D162" s="2">
        <v>1845</v>
      </c>
      <c r="E162" s="2">
        <v>1607</v>
      </c>
      <c r="F162" s="2">
        <v>524</v>
      </c>
      <c r="G162" s="4">
        <f t="shared" si="16"/>
        <v>6767</v>
      </c>
      <c r="H162" s="11">
        <f t="shared" si="21"/>
        <v>6.1474804196837596E-2</v>
      </c>
      <c r="I162" s="11">
        <f t="shared" si="17"/>
        <v>0.35096793261415693</v>
      </c>
      <c r="J162" s="11">
        <f t="shared" si="18"/>
        <v>0.27264666765183981</v>
      </c>
      <c r="K162" s="11">
        <f t="shared" si="19"/>
        <v>0.23747598640461062</v>
      </c>
      <c r="L162" s="11">
        <f t="shared" si="20"/>
        <v>7.7434609132555052E-2</v>
      </c>
      <c r="M162" s="11">
        <f t="shared" si="22"/>
        <v>-1.3802093012856512E-2</v>
      </c>
      <c r="N162" s="15">
        <f t="shared" si="23"/>
        <v>-2.1415330956789936E-4</v>
      </c>
    </row>
    <row r="163" spans="1:14" x14ac:dyDescent="0.2">
      <c r="A163" s="13">
        <v>39862</v>
      </c>
      <c r="B163" s="2">
        <v>392</v>
      </c>
      <c r="C163" s="2">
        <v>2224</v>
      </c>
      <c r="D163" s="2">
        <v>1881</v>
      </c>
      <c r="E163" s="2">
        <v>1695</v>
      </c>
      <c r="F163" s="2">
        <v>581</v>
      </c>
      <c r="G163" s="4">
        <f t="shared" si="16"/>
        <v>6773</v>
      </c>
      <c r="H163" s="11">
        <f t="shared" si="21"/>
        <v>5.787686401889857E-2</v>
      </c>
      <c r="I163" s="11">
        <f t="shared" si="17"/>
        <v>0.32836261627048574</v>
      </c>
      <c r="J163" s="11">
        <f t="shared" si="18"/>
        <v>0.27772036025394953</v>
      </c>
      <c r="K163" s="11">
        <f t="shared" si="19"/>
        <v>0.25025837885722724</v>
      </c>
      <c r="L163" s="11">
        <f t="shared" si="20"/>
        <v>8.5781780599438945E-2</v>
      </c>
      <c r="M163" s="11">
        <f t="shared" si="22"/>
        <v>-1.9343611567104679E-2</v>
      </c>
      <c r="N163" s="15">
        <f t="shared" si="23"/>
        <v>-5.3654802091768314E-4</v>
      </c>
    </row>
    <row r="164" spans="1:14" x14ac:dyDescent="0.2">
      <c r="A164" s="13">
        <v>39863</v>
      </c>
      <c r="B164" s="2">
        <v>360</v>
      </c>
      <c r="C164" s="2">
        <v>2155</v>
      </c>
      <c r="D164" s="2">
        <v>1863</v>
      </c>
      <c r="E164" s="2">
        <v>1768</v>
      </c>
      <c r="F164" s="2">
        <v>626</v>
      </c>
      <c r="G164" s="4">
        <f t="shared" si="16"/>
        <v>6772</v>
      </c>
      <c r="H164" s="11">
        <f t="shared" si="21"/>
        <v>5.3160070880094508E-2</v>
      </c>
      <c r="I164" s="11">
        <f t="shared" si="17"/>
        <v>0.31822209096278797</v>
      </c>
      <c r="J164" s="11">
        <f t="shared" si="18"/>
        <v>0.27510336680448905</v>
      </c>
      <c r="K164" s="11">
        <f t="shared" si="19"/>
        <v>0.26107501476668638</v>
      </c>
      <c r="L164" s="11">
        <f t="shared" si="20"/>
        <v>9.2439456585942117E-2</v>
      </c>
      <c r="M164" s="11">
        <f t="shared" si="22"/>
        <v>-2.2607151617690488E-2</v>
      </c>
      <c r="N164" s="15">
        <f t="shared" si="23"/>
        <v>-1.6573501045206401E-3</v>
      </c>
    </row>
    <row r="165" spans="1:14" x14ac:dyDescent="0.2">
      <c r="A165" s="13">
        <v>39864</v>
      </c>
      <c r="B165" s="2">
        <v>315</v>
      </c>
      <c r="C165" s="2">
        <v>1947</v>
      </c>
      <c r="D165" s="2">
        <v>1858</v>
      </c>
      <c r="E165" s="2">
        <v>1897</v>
      </c>
      <c r="F165" s="2">
        <v>752</v>
      </c>
      <c r="G165" s="4">
        <f t="shared" si="16"/>
        <v>6769</v>
      </c>
      <c r="H165" s="11">
        <f t="shared" si="21"/>
        <v>4.6535677352637021E-2</v>
      </c>
      <c r="I165" s="11">
        <f t="shared" si="17"/>
        <v>0.28763480573201361</v>
      </c>
      <c r="J165" s="11">
        <f t="shared" si="18"/>
        <v>0.27448663022603043</v>
      </c>
      <c r="K165" s="11">
        <f t="shared" si="19"/>
        <v>0.28024819027921405</v>
      </c>
      <c r="L165" s="11">
        <f t="shared" si="20"/>
        <v>0.11109469641010489</v>
      </c>
      <c r="M165" s="11">
        <f t="shared" si="22"/>
        <v>-3.0768203220121138E-2</v>
      </c>
      <c r="N165" s="15">
        <f t="shared" si="23"/>
        <v>-3.05169989345509E-3</v>
      </c>
    </row>
    <row r="166" spans="1:14" x14ac:dyDescent="0.2">
      <c r="A166" s="13">
        <v>39867</v>
      </c>
      <c r="B166" s="2">
        <v>282</v>
      </c>
      <c r="C166" s="2">
        <v>1769</v>
      </c>
      <c r="D166" s="2">
        <v>1819</v>
      </c>
      <c r="E166" s="2">
        <v>1999</v>
      </c>
      <c r="F166" s="2">
        <v>901</v>
      </c>
      <c r="G166" s="4">
        <f t="shared" si="16"/>
        <v>6770</v>
      </c>
      <c r="H166" s="11">
        <f t="shared" si="21"/>
        <v>4.1654357459379614E-2</v>
      </c>
      <c r="I166" s="11">
        <f t="shared" si="17"/>
        <v>0.26129985228951258</v>
      </c>
      <c r="J166" s="11">
        <f t="shared" si="18"/>
        <v>0.26868537666174297</v>
      </c>
      <c r="K166" s="11">
        <f t="shared" si="19"/>
        <v>0.29527326440177254</v>
      </c>
      <c r="L166" s="11">
        <f t="shared" si="20"/>
        <v>0.13308714918759232</v>
      </c>
      <c r="M166" s="11">
        <f t="shared" si="22"/>
        <v>-3.7837675392319053E-2</v>
      </c>
      <c r="N166" s="15">
        <f t="shared" si="23"/>
        <v>-4.8185506227734149E-3</v>
      </c>
    </row>
    <row r="167" spans="1:14" x14ac:dyDescent="0.2">
      <c r="A167" s="13">
        <v>39868</v>
      </c>
      <c r="B167" s="2">
        <v>288</v>
      </c>
      <c r="C167" s="2">
        <v>2049</v>
      </c>
      <c r="D167" s="2">
        <v>1918</v>
      </c>
      <c r="E167" s="2">
        <v>1841</v>
      </c>
      <c r="F167" s="2">
        <v>674</v>
      </c>
      <c r="G167" s="4">
        <f t="shared" si="16"/>
        <v>6770</v>
      </c>
      <c r="H167" s="11">
        <f t="shared" si="21"/>
        <v>4.2540620384047267E-2</v>
      </c>
      <c r="I167" s="11">
        <f t="shared" si="17"/>
        <v>0.30265878877400293</v>
      </c>
      <c r="J167" s="11">
        <f t="shared" si="18"/>
        <v>0.28330871491875925</v>
      </c>
      <c r="K167" s="11">
        <f t="shared" si="19"/>
        <v>0.2719350073855244</v>
      </c>
      <c r="L167" s="11">
        <f t="shared" si="20"/>
        <v>9.9556868537666168E-2</v>
      </c>
      <c r="M167" s="11">
        <f t="shared" si="22"/>
        <v>-2.8365022375332349E-2</v>
      </c>
      <c r="N167" s="15">
        <f t="shared" si="23"/>
        <v>-6.1852276436912042E-3</v>
      </c>
    </row>
    <row r="168" spans="1:14" x14ac:dyDescent="0.2">
      <c r="A168" s="13">
        <v>39869</v>
      </c>
      <c r="B168" s="2">
        <v>284</v>
      </c>
      <c r="C168" s="2">
        <v>2010</v>
      </c>
      <c r="D168" s="2">
        <v>1894</v>
      </c>
      <c r="E168" s="2">
        <v>1868</v>
      </c>
      <c r="F168" s="2">
        <v>715</v>
      </c>
      <c r="G168" s="4">
        <f t="shared" si="16"/>
        <v>6771</v>
      </c>
      <c r="H168" s="11">
        <f t="shared" si="21"/>
        <v>4.1943582927189485E-2</v>
      </c>
      <c r="I168" s="11">
        <f t="shared" si="17"/>
        <v>0.29685423128046079</v>
      </c>
      <c r="J168" s="11">
        <f t="shared" si="18"/>
        <v>0.27972234529611578</v>
      </c>
      <c r="K168" s="11">
        <f t="shared" si="19"/>
        <v>0.27588243981686605</v>
      </c>
      <c r="L168" s="11">
        <f t="shared" si="20"/>
        <v>0.10559740067936789</v>
      </c>
      <c r="M168" s="11">
        <f t="shared" si="22"/>
        <v>-2.9847034429774037E-2</v>
      </c>
      <c r="N168" s="15">
        <f t="shared" si="23"/>
        <v>-7.6961599447176645E-3</v>
      </c>
    </row>
    <row r="169" spans="1:14" x14ac:dyDescent="0.2">
      <c r="A169" s="13">
        <v>39870</v>
      </c>
      <c r="B169" s="2">
        <v>279</v>
      </c>
      <c r="C169" s="2">
        <v>1977</v>
      </c>
      <c r="D169" s="2">
        <v>1845</v>
      </c>
      <c r="E169" s="2">
        <v>1944</v>
      </c>
      <c r="F169" s="2">
        <v>749</v>
      </c>
      <c r="G169" s="4">
        <f t="shared" si="16"/>
        <v>6794</v>
      </c>
      <c r="H169" s="11">
        <f t="shared" si="21"/>
        <v>4.106564615837504E-2</v>
      </c>
      <c r="I169" s="11">
        <f t="shared" si="17"/>
        <v>0.29099205181042098</v>
      </c>
      <c r="J169" s="11">
        <f t="shared" si="18"/>
        <v>0.27156314395054459</v>
      </c>
      <c r="K169" s="11">
        <f t="shared" si="19"/>
        <v>0.28613482484545189</v>
      </c>
      <c r="L169" s="11">
        <f t="shared" si="20"/>
        <v>0.11024433323520753</v>
      </c>
      <c r="M169" s="11">
        <f t="shared" si="22"/>
        <v>-3.1280638160582866E-2</v>
      </c>
      <c r="N169" s="15">
        <f t="shared" si="23"/>
        <v>-9.6622875008327922E-3</v>
      </c>
    </row>
    <row r="170" spans="1:14" x14ac:dyDescent="0.2">
      <c r="A170" s="13">
        <v>39871</v>
      </c>
      <c r="B170" s="2">
        <v>276</v>
      </c>
      <c r="C170" s="2">
        <v>1912</v>
      </c>
      <c r="D170" s="2">
        <v>1853</v>
      </c>
      <c r="E170" s="2">
        <v>1928</v>
      </c>
      <c r="F170" s="2">
        <v>795</v>
      </c>
      <c r="G170" s="4">
        <f t="shared" si="16"/>
        <v>6764</v>
      </c>
      <c r="H170" s="11">
        <f t="shared" si="21"/>
        <v>4.0804257835600238E-2</v>
      </c>
      <c r="I170" s="11">
        <f t="shared" si="17"/>
        <v>0.28267297457125962</v>
      </c>
      <c r="J170" s="11">
        <f t="shared" si="18"/>
        <v>0.27395032525133056</v>
      </c>
      <c r="K170" s="11">
        <f t="shared" si="19"/>
        <v>0.28503843879361324</v>
      </c>
      <c r="L170" s="11">
        <f t="shared" si="20"/>
        <v>0.11753400354819633</v>
      </c>
      <c r="M170" s="11">
        <f t="shared" si="22"/>
        <v>-3.3294248563424E-2</v>
      </c>
      <c r="N170" s="15">
        <f t="shared" si="23"/>
        <v>-1.1521817743427493E-2</v>
      </c>
    </row>
    <row r="171" spans="1:14" x14ac:dyDescent="0.2">
      <c r="A171" s="13">
        <v>39874</v>
      </c>
      <c r="B171" s="2">
        <v>234</v>
      </c>
      <c r="C171" s="2">
        <v>1536</v>
      </c>
      <c r="D171" s="2">
        <v>1754</v>
      </c>
      <c r="E171" s="2">
        <v>2131</v>
      </c>
      <c r="F171" s="2">
        <v>1106</v>
      </c>
      <c r="G171" s="4">
        <f t="shared" si="16"/>
        <v>6761</v>
      </c>
      <c r="H171" s="11">
        <f t="shared" si="21"/>
        <v>3.4610264753734653E-2</v>
      </c>
      <c r="I171" s="11">
        <f t="shared" si="17"/>
        <v>0.22718532761425825</v>
      </c>
      <c r="J171" s="11">
        <f t="shared" si="18"/>
        <v>0.25942907853867769</v>
      </c>
      <c r="K171" s="11">
        <f t="shared" si="19"/>
        <v>0.3151900606419169</v>
      </c>
      <c r="L171" s="11">
        <f t="shared" si="20"/>
        <v>0.16358526845141252</v>
      </c>
      <c r="M171" s="11">
        <f t="shared" si="22"/>
        <v>-4.7233977235172309E-2</v>
      </c>
      <c r="N171" s="15">
        <f t="shared" si="23"/>
        <v>-1.3834441971214395E-2</v>
      </c>
    </row>
    <row r="172" spans="1:14" x14ac:dyDescent="0.2">
      <c r="A172" s="13">
        <v>39875</v>
      </c>
      <c r="B172" s="2">
        <v>215</v>
      </c>
      <c r="C172" s="2">
        <v>1446</v>
      </c>
      <c r="D172" s="2">
        <v>1695</v>
      </c>
      <c r="E172" s="2">
        <v>2137</v>
      </c>
      <c r="F172" s="2">
        <v>1247</v>
      </c>
      <c r="G172" s="4">
        <f t="shared" si="16"/>
        <v>6740</v>
      </c>
      <c r="H172" s="11">
        <f t="shared" si="21"/>
        <v>3.1899109792284865E-2</v>
      </c>
      <c r="I172" s="11">
        <f t="shared" si="17"/>
        <v>0.21454005934718101</v>
      </c>
      <c r="J172" s="11">
        <f t="shared" si="18"/>
        <v>0.25148367952522255</v>
      </c>
      <c r="K172" s="11">
        <f t="shared" si="19"/>
        <v>0.31706231454005934</v>
      </c>
      <c r="L172" s="11">
        <f t="shared" si="20"/>
        <v>0.18501483679525221</v>
      </c>
      <c r="M172" s="11">
        <f t="shared" si="22"/>
        <v>-5.1179488895548964E-2</v>
      </c>
      <c r="N172" s="15">
        <f t="shared" si="23"/>
        <v>-1.6289879092012478E-2</v>
      </c>
    </row>
    <row r="173" spans="1:14" x14ac:dyDescent="0.2">
      <c r="A173" s="13">
        <v>39876</v>
      </c>
      <c r="B173" s="2">
        <v>232</v>
      </c>
      <c r="C173" s="2">
        <v>1618</v>
      </c>
      <c r="D173" s="2">
        <v>1708</v>
      </c>
      <c r="E173" s="2">
        <v>2131</v>
      </c>
      <c r="F173" s="2">
        <v>1049</v>
      </c>
      <c r="G173" s="4">
        <f t="shared" si="16"/>
        <v>6738</v>
      </c>
      <c r="H173" s="11">
        <f t="shared" si="21"/>
        <v>3.4431582071831404E-2</v>
      </c>
      <c r="I173" s="11">
        <f t="shared" si="17"/>
        <v>0.24013060255268626</v>
      </c>
      <c r="J173" s="11">
        <f t="shared" si="18"/>
        <v>0.25348768180468984</v>
      </c>
      <c r="K173" s="11">
        <f t="shared" si="19"/>
        <v>0.31626595428910653</v>
      </c>
      <c r="L173" s="11">
        <f t="shared" si="20"/>
        <v>0.15568417928168596</v>
      </c>
      <c r="M173" s="11">
        <f t="shared" si="22"/>
        <v>-4.4372938711041851E-2</v>
      </c>
      <c r="N173" s="15">
        <f t="shared" si="23"/>
        <v>-1.8532811077483495E-2</v>
      </c>
    </row>
    <row r="174" spans="1:14" x14ac:dyDescent="0.2">
      <c r="A174" s="13">
        <v>39877</v>
      </c>
      <c r="B174" s="2">
        <v>216</v>
      </c>
      <c r="C174" s="2">
        <v>1445</v>
      </c>
      <c r="D174" s="2">
        <v>1599</v>
      </c>
      <c r="E174" s="2">
        <v>2233</v>
      </c>
      <c r="F174" s="2">
        <v>1244</v>
      </c>
      <c r="G174" s="4">
        <f t="shared" si="16"/>
        <v>6737</v>
      </c>
      <c r="H174" s="11">
        <f t="shared" si="21"/>
        <v>3.2061748552768297E-2</v>
      </c>
      <c r="I174" s="11">
        <f t="shared" si="17"/>
        <v>0.21448716045717678</v>
      </c>
      <c r="J174" s="11">
        <f t="shared" si="18"/>
        <v>0.23734599970313197</v>
      </c>
      <c r="K174" s="11">
        <f t="shared" si="19"/>
        <v>0.33145316906635003</v>
      </c>
      <c r="L174" s="11">
        <f t="shared" si="20"/>
        <v>0.18465192222057294</v>
      </c>
      <c r="M174" s="11">
        <f t="shared" si="22"/>
        <v>-5.0968061517292565E-2</v>
      </c>
      <c r="N174" s="15">
        <f t="shared" si="23"/>
        <v>-2.105398099636744E-2</v>
      </c>
    </row>
    <row r="175" spans="1:14" x14ac:dyDescent="0.2">
      <c r="A175" s="13">
        <v>39878</v>
      </c>
      <c r="B175" s="2">
        <v>213</v>
      </c>
      <c r="C175" s="2">
        <v>1402</v>
      </c>
      <c r="D175" s="2">
        <v>1569</v>
      </c>
      <c r="E175" s="2">
        <v>2265</v>
      </c>
      <c r="F175" s="2">
        <v>1286</v>
      </c>
      <c r="G175" s="4">
        <f t="shared" si="16"/>
        <v>6735</v>
      </c>
      <c r="H175" s="11">
        <f t="shared" si="21"/>
        <v>3.162583518930958E-2</v>
      </c>
      <c r="I175" s="11">
        <f t="shared" si="17"/>
        <v>0.20816629547141796</v>
      </c>
      <c r="J175" s="11">
        <f t="shared" si="18"/>
        <v>0.23296213808463251</v>
      </c>
      <c r="K175" s="11">
        <f t="shared" si="19"/>
        <v>0.33630289532293989</v>
      </c>
      <c r="L175" s="11">
        <f t="shared" si="20"/>
        <v>0.19094283593170008</v>
      </c>
      <c r="M175" s="11">
        <f t="shared" si="22"/>
        <v>-5.2514356817817381E-2</v>
      </c>
      <c r="N175" s="15">
        <f t="shared" si="23"/>
        <v>-2.3840289822046685E-2</v>
      </c>
    </row>
    <row r="176" spans="1:14" x14ac:dyDescent="0.2">
      <c r="A176" s="13">
        <v>39881</v>
      </c>
      <c r="B176" s="2">
        <v>210</v>
      </c>
      <c r="C176" s="2">
        <v>1364</v>
      </c>
      <c r="D176" s="2">
        <v>1513</v>
      </c>
      <c r="E176" s="2">
        <v>2290</v>
      </c>
      <c r="F176" s="2">
        <v>1356</v>
      </c>
      <c r="G176" s="4">
        <f t="shared" si="16"/>
        <v>6733</v>
      </c>
      <c r="H176" s="11">
        <f t="shared" si="21"/>
        <v>3.1189662854596761E-2</v>
      </c>
      <c r="I176" s="11">
        <f t="shared" si="17"/>
        <v>0.20258428635080944</v>
      </c>
      <c r="J176" s="11">
        <f t="shared" si="18"/>
        <v>0.22471409475716619</v>
      </c>
      <c r="K176" s="11">
        <f t="shared" si="19"/>
        <v>0.34011584731917421</v>
      </c>
      <c r="L176" s="11">
        <f t="shared" si="20"/>
        <v>0.20139610871825339</v>
      </c>
      <c r="M176" s="11">
        <f t="shared" si="22"/>
        <v>-5.4078328178672211E-2</v>
      </c>
      <c r="N176" s="15">
        <f t="shared" si="23"/>
        <v>-2.7064733457540263E-2</v>
      </c>
    </row>
    <row r="177" spans="1:14" x14ac:dyDescent="0.2">
      <c r="A177" s="13">
        <v>39882</v>
      </c>
      <c r="B177" s="2">
        <v>243</v>
      </c>
      <c r="C177" s="2">
        <v>1623</v>
      </c>
      <c r="D177" s="2">
        <v>1729</v>
      </c>
      <c r="E177" s="2">
        <v>2142</v>
      </c>
      <c r="F177" s="2">
        <v>996</v>
      </c>
      <c r="G177" s="4">
        <f t="shared" si="16"/>
        <v>6733</v>
      </c>
      <c r="H177" s="11">
        <f t="shared" si="21"/>
        <v>3.6090895588890538E-2</v>
      </c>
      <c r="I177" s="11">
        <f t="shared" si="17"/>
        <v>0.24105153720481212</v>
      </c>
      <c r="J177" s="11">
        <f t="shared" si="18"/>
        <v>0.25679489083618001</v>
      </c>
      <c r="K177" s="11">
        <f t="shared" si="19"/>
        <v>0.31813456111688698</v>
      </c>
      <c r="L177" s="11">
        <f t="shared" si="20"/>
        <v>0.14792811525323035</v>
      </c>
      <c r="M177" s="11">
        <f t="shared" si="22"/>
        <v>-4.348906943101144E-2</v>
      </c>
      <c r="N177" s="15">
        <f t="shared" si="23"/>
        <v>-2.9811848397353825E-2</v>
      </c>
    </row>
    <row r="178" spans="1:14" x14ac:dyDescent="0.2">
      <c r="A178" s="13">
        <v>39883</v>
      </c>
      <c r="B178" s="2">
        <v>262</v>
      </c>
      <c r="C178" s="2">
        <v>1688</v>
      </c>
      <c r="D178" s="2">
        <v>1801</v>
      </c>
      <c r="E178" s="2">
        <v>2044</v>
      </c>
      <c r="F178" s="2">
        <v>938</v>
      </c>
      <c r="G178" s="4">
        <f t="shared" si="16"/>
        <v>6733</v>
      </c>
      <c r="H178" s="11">
        <f t="shared" si="21"/>
        <v>3.8912817466211197E-2</v>
      </c>
      <c r="I178" s="11">
        <f t="shared" si="17"/>
        <v>0.25070548046933017</v>
      </c>
      <c r="J178" s="11">
        <f t="shared" si="18"/>
        <v>0.26748848952918464</v>
      </c>
      <c r="K178" s="11">
        <f t="shared" si="19"/>
        <v>0.30357938511807514</v>
      </c>
      <c r="L178" s="11">
        <f t="shared" si="20"/>
        <v>0.13931382741719886</v>
      </c>
      <c r="M178" s="11">
        <f t="shared" si="22"/>
        <v>-4.0741223900935687E-2</v>
      </c>
      <c r="N178" s="15">
        <f t="shared" si="23"/>
        <v>-3.1816307326329174E-2</v>
      </c>
    </row>
    <row r="179" spans="1:14" x14ac:dyDescent="0.2">
      <c r="A179" s="13">
        <v>39884</v>
      </c>
      <c r="B179" s="2">
        <v>312</v>
      </c>
      <c r="C179" s="2">
        <v>1976</v>
      </c>
      <c r="D179" s="2">
        <v>1864</v>
      </c>
      <c r="E179" s="2">
        <v>1794</v>
      </c>
      <c r="F179" s="2">
        <v>784</v>
      </c>
      <c r="G179" s="4">
        <f t="shared" si="16"/>
        <v>6730</v>
      </c>
      <c r="H179" s="11">
        <f t="shared" si="21"/>
        <v>4.6359583952451711E-2</v>
      </c>
      <c r="I179" s="11">
        <f t="shared" si="17"/>
        <v>0.2936106983655275</v>
      </c>
      <c r="J179" s="11">
        <f t="shared" si="18"/>
        <v>0.27696879643387817</v>
      </c>
      <c r="K179" s="11">
        <f t="shared" si="19"/>
        <v>0.26656760772659732</v>
      </c>
      <c r="L179" s="11">
        <f t="shared" si="20"/>
        <v>0.11649331352154532</v>
      </c>
      <c r="M179" s="11">
        <f t="shared" si="22"/>
        <v>-2.9971291202080239E-2</v>
      </c>
      <c r="N179" s="15">
        <f t="shared" si="23"/>
        <v>-3.3260637288462701E-2</v>
      </c>
    </row>
    <row r="180" spans="1:14" x14ac:dyDescent="0.2">
      <c r="A180" s="13">
        <v>39885</v>
      </c>
      <c r="B180" s="2">
        <v>339</v>
      </c>
      <c r="C180" s="2">
        <v>2051</v>
      </c>
      <c r="D180" s="2">
        <v>1865</v>
      </c>
      <c r="E180" s="2">
        <v>1730</v>
      </c>
      <c r="F180" s="2">
        <v>743</v>
      </c>
      <c r="G180" s="4">
        <f t="shared" si="16"/>
        <v>6728</v>
      </c>
      <c r="H180" s="11">
        <f t="shared" si="21"/>
        <v>5.0386444708680145E-2</v>
      </c>
      <c r="I180" s="11">
        <f t="shared" si="17"/>
        <v>0.30484542211652793</v>
      </c>
      <c r="J180" s="11">
        <f t="shared" si="18"/>
        <v>0.27719976218787157</v>
      </c>
      <c r="K180" s="11">
        <f t="shared" si="19"/>
        <v>0.2571343638525565</v>
      </c>
      <c r="L180" s="11">
        <f t="shared" si="20"/>
        <v>0.11043400713436385</v>
      </c>
      <c r="M180" s="11">
        <f t="shared" si="22"/>
        <v>-2.6656197689209276E-2</v>
      </c>
      <c r="N180" s="15">
        <f t="shared" si="23"/>
        <v>-3.4511501997672132E-2</v>
      </c>
    </row>
    <row r="181" spans="1:14" x14ac:dyDescent="0.2">
      <c r="A181" s="13">
        <v>39888</v>
      </c>
      <c r="B181" s="2">
        <v>340</v>
      </c>
      <c r="C181" s="2">
        <v>2089</v>
      </c>
      <c r="D181" s="2">
        <v>1874</v>
      </c>
      <c r="E181" s="2">
        <v>1719</v>
      </c>
      <c r="F181" s="2">
        <v>704</v>
      </c>
      <c r="G181" s="4">
        <f t="shared" si="16"/>
        <v>6726</v>
      </c>
      <c r="H181" s="11">
        <f t="shared" si="21"/>
        <v>5.0550104073743683E-2</v>
      </c>
      <c r="I181" s="11">
        <f t="shared" si="17"/>
        <v>0.31058578650014868</v>
      </c>
      <c r="J181" s="11">
        <f t="shared" si="18"/>
        <v>0.2786202795123402</v>
      </c>
      <c r="K181" s="11">
        <f t="shared" si="19"/>
        <v>0.25557537912578054</v>
      </c>
      <c r="L181" s="11">
        <f t="shared" si="20"/>
        <v>0.10466845078798692</v>
      </c>
      <c r="M181" s="11">
        <f t="shared" si="22"/>
        <v>-2.5270949712013081E-2</v>
      </c>
      <c r="N181" s="15">
        <f t="shared" si="23"/>
        <v>-3.5681078081499999E-2</v>
      </c>
    </row>
    <row r="182" spans="1:14" x14ac:dyDescent="0.2">
      <c r="A182" s="13">
        <v>39889</v>
      </c>
      <c r="B182" s="2">
        <v>362</v>
      </c>
      <c r="C182" s="2">
        <v>2213</v>
      </c>
      <c r="D182" s="2">
        <v>1853</v>
      </c>
      <c r="E182" s="2">
        <v>1639</v>
      </c>
      <c r="F182" s="2">
        <v>659</v>
      </c>
      <c r="G182" s="4">
        <f t="shared" si="16"/>
        <v>6726</v>
      </c>
      <c r="H182" s="11">
        <f t="shared" si="21"/>
        <v>5.3820993160868275E-2</v>
      </c>
      <c r="I182" s="11">
        <f t="shared" si="17"/>
        <v>0.32902170680939635</v>
      </c>
      <c r="J182" s="11">
        <f t="shared" si="18"/>
        <v>0.27549806720190306</v>
      </c>
      <c r="K182" s="11">
        <f t="shared" si="19"/>
        <v>0.24368123699078204</v>
      </c>
      <c r="L182" s="11">
        <f t="shared" si="20"/>
        <v>9.7977995837050247E-2</v>
      </c>
      <c r="M182" s="11">
        <f t="shared" si="22"/>
        <v>-2.0694030269997027E-2</v>
      </c>
      <c r="N182" s="15">
        <f t="shared" si="23"/>
        <v>-3.6025674944357031E-2</v>
      </c>
    </row>
    <row r="183" spans="1:14" x14ac:dyDescent="0.2">
      <c r="A183" s="13">
        <v>39890</v>
      </c>
      <c r="B183" s="2">
        <v>440</v>
      </c>
      <c r="C183" s="2">
        <v>2425</v>
      </c>
      <c r="D183" s="2">
        <v>1805</v>
      </c>
      <c r="E183" s="2">
        <v>1491</v>
      </c>
      <c r="F183" s="2">
        <v>562</v>
      </c>
      <c r="G183" s="4">
        <f t="shared" si="16"/>
        <v>6723</v>
      </c>
      <c r="H183" s="11">
        <f t="shared" si="21"/>
        <v>6.5446973077495169E-2</v>
      </c>
      <c r="I183" s="11">
        <f t="shared" si="17"/>
        <v>0.36070206752937678</v>
      </c>
      <c r="J183" s="11">
        <f t="shared" si="18"/>
        <v>0.26848133273836083</v>
      </c>
      <c r="K183" s="11">
        <f t="shared" si="19"/>
        <v>0.2217759928603302</v>
      </c>
      <c r="L183" s="11">
        <f t="shared" si="20"/>
        <v>8.3593633794437003E-2</v>
      </c>
      <c r="M183" s="11">
        <f t="shared" si="22"/>
        <v>-1.1326357483563877E-2</v>
      </c>
      <c r="N183" s="15">
        <f t="shared" si="23"/>
        <v>-3.5624812240179986E-2</v>
      </c>
    </row>
    <row r="184" spans="1:14" x14ac:dyDescent="0.2">
      <c r="A184" s="13">
        <v>39891</v>
      </c>
      <c r="B184" s="2">
        <v>468</v>
      </c>
      <c r="C184" s="2">
        <v>2488</v>
      </c>
      <c r="D184" s="2">
        <v>1751</v>
      </c>
      <c r="E184" s="2">
        <v>1478</v>
      </c>
      <c r="F184" s="2">
        <v>560</v>
      </c>
      <c r="G184" s="4">
        <f t="shared" si="16"/>
        <v>6745</v>
      </c>
      <c r="H184" s="11">
        <f t="shared" si="21"/>
        <v>6.9384729429206815E-2</v>
      </c>
      <c r="I184" s="11">
        <f t="shared" si="17"/>
        <v>0.3688658265381764</v>
      </c>
      <c r="J184" s="11">
        <f t="shared" si="18"/>
        <v>0.25959970348406225</v>
      </c>
      <c r="K184" s="11">
        <f t="shared" si="19"/>
        <v>0.21912527798369164</v>
      </c>
      <c r="L184" s="11">
        <f t="shared" si="20"/>
        <v>8.3024462564862858E-2</v>
      </c>
      <c r="M184" s="11">
        <f t="shared" si="22"/>
        <v>-8.7710931233506272E-3</v>
      </c>
      <c r="N184" s="15">
        <f t="shared" si="23"/>
        <v>-3.4933009315462997E-2</v>
      </c>
    </row>
    <row r="185" spans="1:14" x14ac:dyDescent="0.2">
      <c r="A185" s="13">
        <v>39892</v>
      </c>
      <c r="B185" s="2">
        <v>416</v>
      </c>
      <c r="C185" s="2">
        <v>2385</v>
      </c>
      <c r="D185" s="2">
        <v>1794</v>
      </c>
      <c r="E185" s="2">
        <v>1558</v>
      </c>
      <c r="F185" s="2">
        <v>566</v>
      </c>
      <c r="G185" s="4">
        <f t="shared" si="16"/>
        <v>6719</v>
      </c>
      <c r="H185" s="11">
        <f t="shared" si="21"/>
        <v>6.1913975293942554E-2</v>
      </c>
      <c r="I185" s="11">
        <f t="shared" si="17"/>
        <v>0.35496353624051197</v>
      </c>
      <c r="J185" s="11">
        <f t="shared" si="18"/>
        <v>0.26700401845512722</v>
      </c>
      <c r="K185" s="11">
        <f t="shared" si="19"/>
        <v>0.23187974400952524</v>
      </c>
      <c r="L185" s="11">
        <f t="shared" si="20"/>
        <v>8.4238726000892994E-2</v>
      </c>
      <c r="M185" s="11">
        <f t="shared" si="22"/>
        <v>-1.3214076144069055E-2</v>
      </c>
      <c r="N185" s="15">
        <f t="shared" si="23"/>
        <v>-3.40553029616604E-2</v>
      </c>
    </row>
    <row r="186" spans="1:14" x14ac:dyDescent="0.2">
      <c r="A186" s="13">
        <v>39895</v>
      </c>
      <c r="B186" s="2">
        <v>511</v>
      </c>
      <c r="C186" s="2">
        <v>2744</v>
      </c>
      <c r="D186" s="2">
        <v>1721</v>
      </c>
      <c r="E186" s="2">
        <v>1323</v>
      </c>
      <c r="F186" s="2">
        <v>416</v>
      </c>
      <c r="G186" s="4">
        <f t="shared" si="16"/>
        <v>6715</v>
      </c>
      <c r="H186" s="11">
        <f t="shared" si="21"/>
        <v>7.6098287416232313E-2</v>
      </c>
      <c r="I186" s="11">
        <f t="shared" si="17"/>
        <v>0.40863737900223379</v>
      </c>
      <c r="J186" s="11">
        <f t="shared" si="18"/>
        <v>0.25629188384214446</v>
      </c>
      <c r="K186" s="11">
        <f t="shared" si="19"/>
        <v>0.19702159344750558</v>
      </c>
      <c r="L186" s="11">
        <f t="shared" si="20"/>
        <v>6.1950856291883842E-2</v>
      </c>
      <c r="M186" s="11">
        <f t="shared" si="22"/>
        <v>1.3092075851079618E-3</v>
      </c>
      <c r="N186" s="15">
        <f t="shared" si="23"/>
        <v>-3.209795881278904E-2</v>
      </c>
    </row>
    <row r="187" spans="1:14" x14ac:dyDescent="0.2">
      <c r="A187" s="13">
        <v>39896</v>
      </c>
      <c r="B187" s="2">
        <v>476</v>
      </c>
      <c r="C187" s="2">
        <v>2790</v>
      </c>
      <c r="D187" s="2">
        <v>1730</v>
      </c>
      <c r="E187" s="2">
        <v>1295</v>
      </c>
      <c r="F187" s="2">
        <v>425</v>
      </c>
      <c r="G187" s="4">
        <f t="shared" si="16"/>
        <v>6716</v>
      </c>
      <c r="H187" s="11">
        <f t="shared" si="21"/>
        <v>7.0875521143537817E-2</v>
      </c>
      <c r="I187" s="11">
        <f t="shared" si="17"/>
        <v>0.41542584871947585</v>
      </c>
      <c r="J187" s="11">
        <f t="shared" si="18"/>
        <v>0.25759380583680763</v>
      </c>
      <c r="K187" s="11">
        <f t="shared" si="19"/>
        <v>0.19282310899344848</v>
      </c>
      <c r="L187" s="11">
        <f t="shared" si="20"/>
        <v>6.3281715306730199E-2</v>
      </c>
      <c r="M187" s="11">
        <f t="shared" si="22"/>
        <v>1.3438461421977268E-3</v>
      </c>
      <c r="N187" s="15">
        <f t="shared" si="23"/>
        <v>-3.0612515386912544E-2</v>
      </c>
    </row>
    <row r="188" spans="1:14" x14ac:dyDescent="0.2">
      <c r="A188" s="13">
        <v>39897</v>
      </c>
      <c r="B188" s="2">
        <v>526</v>
      </c>
      <c r="C188" s="2">
        <v>2860</v>
      </c>
      <c r="D188" s="2">
        <v>1676</v>
      </c>
      <c r="E188" s="2">
        <v>1260</v>
      </c>
      <c r="F188" s="2">
        <v>394</v>
      </c>
      <c r="G188" s="4">
        <f t="shared" si="16"/>
        <v>6716</v>
      </c>
      <c r="H188" s="11">
        <f t="shared" si="21"/>
        <v>7.8320428826682553E-2</v>
      </c>
      <c r="I188" s="11">
        <f t="shared" si="17"/>
        <v>0.42584871947587849</v>
      </c>
      <c r="J188" s="11">
        <f t="shared" si="18"/>
        <v>0.24955330553901131</v>
      </c>
      <c r="K188" s="11">
        <f t="shared" si="19"/>
        <v>0.18761167361524717</v>
      </c>
      <c r="L188" s="11">
        <f t="shared" si="20"/>
        <v>5.8665872543180467E-2</v>
      </c>
      <c r="M188" s="11">
        <f t="shared" si="22"/>
        <v>5.2971518564621789E-3</v>
      </c>
      <c r="N188" s="15">
        <f t="shared" si="23"/>
        <v>-2.8855306072600735E-2</v>
      </c>
    </row>
    <row r="189" spans="1:14" x14ac:dyDescent="0.2">
      <c r="A189" s="13">
        <v>39898</v>
      </c>
      <c r="B189" s="2">
        <v>651</v>
      </c>
      <c r="C189" s="2">
        <v>3051</v>
      </c>
      <c r="D189" s="2">
        <v>1578</v>
      </c>
      <c r="E189" s="2">
        <v>1124</v>
      </c>
      <c r="F189" s="2">
        <v>310</v>
      </c>
      <c r="G189" s="4">
        <f t="shared" si="16"/>
        <v>6714</v>
      </c>
      <c r="H189" s="11">
        <f t="shared" si="21"/>
        <v>9.6961572832886506E-2</v>
      </c>
      <c r="I189" s="11">
        <f t="shared" si="17"/>
        <v>0.45442359249329761</v>
      </c>
      <c r="J189" s="11">
        <f t="shared" si="18"/>
        <v>0.23503127792672029</v>
      </c>
      <c r="K189" s="11">
        <f t="shared" si="19"/>
        <v>0.16741137920762586</v>
      </c>
      <c r="L189" s="11">
        <f t="shared" si="20"/>
        <v>4.6172177539469762E-2</v>
      </c>
      <c r="M189" s="11">
        <f t="shared" si="22"/>
        <v>1.5642940491808158E-2</v>
      </c>
      <c r="N189" s="15">
        <f t="shared" si="23"/>
        <v>-2.6509127139981187E-2</v>
      </c>
    </row>
    <row r="190" spans="1:14" x14ac:dyDescent="0.2">
      <c r="A190" s="13">
        <v>39899</v>
      </c>
      <c r="B190" s="2">
        <v>644</v>
      </c>
      <c r="C190" s="2">
        <v>3009</v>
      </c>
      <c r="D190" s="2">
        <v>1619</v>
      </c>
      <c r="E190" s="2">
        <v>1120</v>
      </c>
      <c r="F190" s="2">
        <v>322</v>
      </c>
      <c r="G190" s="4">
        <f t="shared" si="16"/>
        <v>6714</v>
      </c>
      <c r="H190" s="11">
        <f t="shared" si="21"/>
        <v>9.5918975275543647E-2</v>
      </c>
      <c r="I190" s="11">
        <f t="shared" si="17"/>
        <v>0.44816800714924038</v>
      </c>
      <c r="J190" s="11">
        <f t="shared" si="18"/>
        <v>0.24113792076258564</v>
      </c>
      <c r="K190" s="11">
        <f t="shared" si="19"/>
        <v>0.16681560917485849</v>
      </c>
      <c r="L190" s="11">
        <f t="shared" si="20"/>
        <v>4.7959487637771823E-2</v>
      </c>
      <c r="M190" s="11">
        <f t="shared" si="22"/>
        <v>1.4068747805927912E-2</v>
      </c>
      <c r="N190" s="15">
        <f t="shared" si="23"/>
        <v>-2.4140977321513584E-2</v>
      </c>
    </row>
    <row r="191" spans="1:14" x14ac:dyDescent="0.2">
      <c r="A191" s="13">
        <v>39902</v>
      </c>
      <c r="B191" s="2">
        <v>584</v>
      </c>
      <c r="C191" s="2">
        <v>2882</v>
      </c>
      <c r="D191" s="2">
        <v>1646</v>
      </c>
      <c r="E191" s="2">
        <v>1238</v>
      </c>
      <c r="F191" s="2">
        <v>372</v>
      </c>
      <c r="G191" s="4">
        <f t="shared" si="16"/>
        <v>6722</v>
      </c>
      <c r="H191" s="11">
        <f t="shared" si="21"/>
        <v>8.6878905087771491E-2</v>
      </c>
      <c r="I191" s="11">
        <f t="shared" si="17"/>
        <v>0.42874144599821484</v>
      </c>
      <c r="J191" s="11">
        <f t="shared" si="18"/>
        <v>0.24486759892889021</v>
      </c>
      <c r="K191" s="11">
        <f t="shared" si="19"/>
        <v>0.18417137756620053</v>
      </c>
      <c r="L191" s="11">
        <f t="shared" si="20"/>
        <v>5.5340672418922938E-2</v>
      </c>
      <c r="M191" s="11">
        <f t="shared" si="22"/>
        <v>7.9742516834275558E-3</v>
      </c>
      <c r="N191" s="15">
        <f t="shared" si="23"/>
        <v>-2.1380565875583589E-2</v>
      </c>
    </row>
    <row r="192" spans="1:14" x14ac:dyDescent="0.2">
      <c r="A192" s="13">
        <v>39903</v>
      </c>
      <c r="B192" s="2">
        <v>627</v>
      </c>
      <c r="C192" s="2">
        <v>2949</v>
      </c>
      <c r="D192" s="2">
        <v>1626</v>
      </c>
      <c r="E192" s="2">
        <v>1198</v>
      </c>
      <c r="F192" s="2">
        <v>335</v>
      </c>
      <c r="G192" s="4">
        <f t="shared" si="16"/>
        <v>6735</v>
      </c>
      <c r="H192" s="11">
        <f t="shared" si="21"/>
        <v>9.3095768374164806E-2</v>
      </c>
      <c r="I192" s="11">
        <f t="shared" si="17"/>
        <v>0.43786191536748331</v>
      </c>
      <c r="J192" s="11">
        <f t="shared" si="18"/>
        <v>0.24142538975501113</v>
      </c>
      <c r="K192" s="11">
        <f t="shared" si="19"/>
        <v>0.17787676317743134</v>
      </c>
      <c r="L192" s="11">
        <f t="shared" si="20"/>
        <v>4.9740163325909428E-2</v>
      </c>
      <c r="M192" s="11">
        <f t="shared" si="22"/>
        <v>1.1400596331106167E-2</v>
      </c>
      <c r="N192" s="15">
        <f t="shared" si="23"/>
        <v>-1.8251561614250837E-2</v>
      </c>
    </row>
    <row r="193" spans="1:14" x14ac:dyDescent="0.2">
      <c r="A193" s="13">
        <v>39904</v>
      </c>
      <c r="B193" s="2">
        <v>651</v>
      </c>
      <c r="C193" s="2">
        <v>3006</v>
      </c>
      <c r="D193" s="2">
        <v>1640</v>
      </c>
      <c r="E193" s="2">
        <v>1114</v>
      </c>
      <c r="F193" s="2">
        <v>322</v>
      </c>
      <c r="G193" s="4">
        <f t="shared" si="16"/>
        <v>6733</v>
      </c>
      <c r="H193" s="11">
        <f t="shared" si="21"/>
        <v>9.6687954849249969E-2</v>
      </c>
      <c r="I193" s="11">
        <f t="shared" si="17"/>
        <v>0.4464577454329422</v>
      </c>
      <c r="J193" s="11">
        <f t="shared" si="18"/>
        <v>0.24357641467399377</v>
      </c>
      <c r="K193" s="11">
        <f t="shared" si="19"/>
        <v>0.16545373533343236</v>
      </c>
      <c r="L193" s="11">
        <f t="shared" si="20"/>
        <v>4.7824149710381701E-2</v>
      </c>
      <c r="M193" s="11">
        <f t="shared" si="22"/>
        <v>1.3895290055844355E-2</v>
      </c>
      <c r="N193" s="15">
        <f t="shared" si="23"/>
        <v>-1.533815017590652E-2</v>
      </c>
    </row>
    <row r="194" spans="1:14" x14ac:dyDescent="0.2">
      <c r="A194" s="13">
        <v>39905</v>
      </c>
      <c r="B194" s="2">
        <v>828</v>
      </c>
      <c r="C194" s="2">
        <v>3302</v>
      </c>
      <c r="D194" s="2">
        <v>1464</v>
      </c>
      <c r="E194" s="2">
        <v>900</v>
      </c>
      <c r="F194" s="2">
        <v>237</v>
      </c>
      <c r="G194" s="4">
        <f t="shared" si="16"/>
        <v>6731</v>
      </c>
      <c r="H194" s="11">
        <f t="shared" si="21"/>
        <v>0.12301292527113356</v>
      </c>
      <c r="I194" s="11">
        <f t="shared" si="17"/>
        <v>0.49056603773584906</v>
      </c>
      <c r="J194" s="11">
        <f t="shared" si="18"/>
        <v>0.21750111424751151</v>
      </c>
      <c r="K194" s="11">
        <f t="shared" si="19"/>
        <v>0.13370970138166691</v>
      </c>
      <c r="L194" s="11">
        <f t="shared" si="20"/>
        <v>3.5210221363838952E-2</v>
      </c>
      <c r="M194" s="11">
        <f t="shared" si="22"/>
        <v>2.9035594845045323E-2</v>
      </c>
      <c r="N194" s="15">
        <f t="shared" si="23"/>
        <v>-1.1337967357789625E-2</v>
      </c>
    </row>
    <row r="195" spans="1:14" x14ac:dyDescent="0.2">
      <c r="A195" s="13">
        <v>39906</v>
      </c>
      <c r="B195" s="2">
        <v>903</v>
      </c>
      <c r="C195" s="2">
        <v>3307</v>
      </c>
      <c r="D195" s="2">
        <v>1414</v>
      </c>
      <c r="E195" s="2">
        <v>879</v>
      </c>
      <c r="F195" s="2">
        <v>227</v>
      </c>
      <c r="G195" s="4">
        <f t="shared" ref="G195:G258" si="24">B195+C195+D195+E195+F195</f>
        <v>6730</v>
      </c>
      <c r="H195" s="11">
        <f t="shared" si="21"/>
        <v>0.13417533432392273</v>
      </c>
      <c r="I195" s="11">
        <f t="shared" ref="I195:I258" si="25">C195/G195</f>
        <v>0.49138187221396729</v>
      </c>
      <c r="J195" s="11">
        <f t="shared" ref="J195:J258" si="26">D195/G195</f>
        <v>0.21010401188707281</v>
      </c>
      <c r="K195" s="11">
        <f t="shared" ref="K195:K258" si="27">E195/G195</f>
        <v>0.13060921248142646</v>
      </c>
      <c r="L195" s="11">
        <f t="shared" ref="L195:L258" si="28">F195/G195</f>
        <v>3.3729569093610696E-2</v>
      </c>
      <c r="M195" s="11">
        <f t="shared" si="22"/>
        <v>3.1844579325260025E-2</v>
      </c>
      <c r="N195" s="15">
        <f t="shared" si="23"/>
        <v>-7.1200205506357613E-3</v>
      </c>
    </row>
    <row r="196" spans="1:14" x14ac:dyDescent="0.2">
      <c r="A196" s="13">
        <v>39909</v>
      </c>
      <c r="B196" s="2">
        <v>907</v>
      </c>
      <c r="C196" s="2">
        <v>3259</v>
      </c>
      <c r="D196" s="2">
        <v>1463</v>
      </c>
      <c r="E196" s="2">
        <v>873</v>
      </c>
      <c r="F196" s="2">
        <v>224</v>
      </c>
      <c r="G196" s="4">
        <f t="shared" si="24"/>
        <v>6726</v>
      </c>
      <c r="H196" s="11">
        <f t="shared" ref="H196:H259" si="29">B196/G196</f>
        <v>0.13484983645554566</v>
      </c>
      <c r="I196" s="11">
        <f t="shared" si="25"/>
        <v>0.48453761522450195</v>
      </c>
      <c r="J196" s="11">
        <f t="shared" si="26"/>
        <v>0.2175141242937853</v>
      </c>
      <c r="K196" s="11">
        <f t="shared" si="27"/>
        <v>0.12979482604817127</v>
      </c>
      <c r="L196" s="11">
        <f t="shared" si="28"/>
        <v>3.3303597977995834E-2</v>
      </c>
      <c r="M196" s="11">
        <f t="shared" ref="M196:M259" si="30">0.136688076*H196+0.102064708*I196-0.098678333*J196 -0.086839627*K196-0.13559519*L196</f>
        <v>3.0635481741599763E-2</v>
      </c>
      <c r="N196" s="15">
        <f t="shared" si="23"/>
        <v>-2.8843300546221571E-3</v>
      </c>
    </row>
    <row r="197" spans="1:14" x14ac:dyDescent="0.2">
      <c r="A197" s="13">
        <v>39910</v>
      </c>
      <c r="B197" s="2">
        <v>853</v>
      </c>
      <c r="C197" s="2">
        <v>3224</v>
      </c>
      <c r="D197" s="2">
        <v>1498</v>
      </c>
      <c r="E197" s="2">
        <v>910</v>
      </c>
      <c r="F197" s="2">
        <v>239</v>
      </c>
      <c r="G197" s="4">
        <f t="shared" si="24"/>
        <v>6724</v>
      </c>
      <c r="H197" s="11">
        <f t="shared" si="29"/>
        <v>0.12685901249256396</v>
      </c>
      <c r="I197" s="11">
        <f t="shared" si="25"/>
        <v>0.47947650208209397</v>
      </c>
      <c r="J197" s="11">
        <f t="shared" si="26"/>
        <v>0.22278405710886376</v>
      </c>
      <c r="K197" s="11">
        <f t="shared" si="27"/>
        <v>0.13533610945865557</v>
      </c>
      <c r="L197" s="11">
        <f t="shared" si="28"/>
        <v>3.5544318857822728E-2</v>
      </c>
      <c r="M197" s="11">
        <f t="shared" si="30"/>
        <v>2.7721608210291498E-2</v>
      </c>
      <c r="N197" s="15">
        <f t="shared" si="23"/>
        <v>6.7620382744298729E-4</v>
      </c>
    </row>
    <row r="198" spans="1:14" x14ac:dyDescent="0.2">
      <c r="A198" s="13">
        <v>39911</v>
      </c>
      <c r="B198" s="2">
        <v>884</v>
      </c>
      <c r="C198" s="2">
        <v>3216</v>
      </c>
      <c r="D198" s="2">
        <v>1509</v>
      </c>
      <c r="E198" s="2">
        <v>887</v>
      </c>
      <c r="F198" s="2">
        <v>228</v>
      </c>
      <c r="G198" s="4">
        <f t="shared" si="24"/>
        <v>6724</v>
      </c>
      <c r="H198" s="11">
        <f t="shared" si="29"/>
        <v>0.13146936347412255</v>
      </c>
      <c r="I198" s="11">
        <f t="shared" si="25"/>
        <v>0.47828673408685307</v>
      </c>
      <c r="J198" s="11">
        <f t="shared" si="26"/>
        <v>0.22441998810232006</v>
      </c>
      <c r="K198" s="11">
        <f t="shared" si="27"/>
        <v>0.1319155264723379</v>
      </c>
      <c r="L198" s="11">
        <f t="shared" si="28"/>
        <v>3.3908387864366452E-2</v>
      </c>
      <c r="M198" s="11">
        <f t="shared" si="30"/>
        <v>2.8587790473825116E-2</v>
      </c>
      <c r="N198" s="15">
        <f t="shared" si="23"/>
        <v>4.1426545461810283E-3</v>
      </c>
    </row>
    <row r="199" spans="1:14" x14ac:dyDescent="0.2">
      <c r="A199" s="13">
        <v>39912</v>
      </c>
      <c r="B199" s="2">
        <v>1123</v>
      </c>
      <c r="C199" s="2">
        <v>3304</v>
      </c>
      <c r="D199" s="2">
        <v>1357</v>
      </c>
      <c r="E199" s="2">
        <v>743</v>
      </c>
      <c r="F199" s="2">
        <v>197</v>
      </c>
      <c r="G199" s="4">
        <f t="shared" si="24"/>
        <v>6724</v>
      </c>
      <c r="H199" s="11">
        <f t="shared" si="29"/>
        <v>0.16701368233194527</v>
      </c>
      <c r="I199" s="11">
        <f t="shared" si="25"/>
        <v>0.49137418203450328</v>
      </c>
      <c r="J199" s="11">
        <f t="shared" si="26"/>
        <v>0.20181439619274241</v>
      </c>
      <c r="K199" s="11">
        <f t="shared" si="27"/>
        <v>0.11049970255800119</v>
      </c>
      <c r="L199" s="11">
        <f t="shared" si="28"/>
        <v>2.9298036882807854E-2</v>
      </c>
      <c r="M199" s="11">
        <f t="shared" si="30"/>
        <v>3.9497607288518748E-2</v>
      </c>
      <c r="N199" s="15">
        <f t="shared" si="23"/>
        <v>7.6160994707109766E-3</v>
      </c>
    </row>
    <row r="200" spans="1:14" x14ac:dyDescent="0.2">
      <c r="A200" s="13">
        <v>39916</v>
      </c>
      <c r="B200" s="2">
        <v>1187</v>
      </c>
      <c r="C200" s="2">
        <v>3299</v>
      </c>
      <c r="D200" s="2">
        <v>1311</v>
      </c>
      <c r="E200" s="2">
        <v>734</v>
      </c>
      <c r="F200" s="2">
        <v>190</v>
      </c>
      <c r="G200" s="4">
        <f t="shared" si="24"/>
        <v>6721</v>
      </c>
      <c r="H200" s="11">
        <f t="shared" si="29"/>
        <v>0.17661062341913406</v>
      </c>
      <c r="I200" s="11">
        <f t="shared" si="25"/>
        <v>0.49084957595595896</v>
      </c>
      <c r="J200" s="11">
        <f t="shared" si="26"/>
        <v>0.19506025889004613</v>
      </c>
      <c r="K200" s="11">
        <f t="shared" si="27"/>
        <v>0.10920993899717304</v>
      </c>
      <c r="L200" s="11">
        <f t="shared" si="28"/>
        <v>2.8269602737687843E-2</v>
      </c>
      <c r="M200" s="11">
        <f t="shared" si="30"/>
        <v>4.1673791254723994E-2</v>
      </c>
      <c r="N200" s="15">
        <f t="shared" si="23"/>
        <v>1.103259891790764E-2</v>
      </c>
    </row>
    <row r="201" spans="1:14" x14ac:dyDescent="0.2">
      <c r="A201" s="13">
        <v>39917</v>
      </c>
      <c r="B201" s="2">
        <v>1085</v>
      </c>
      <c r="C201" s="2">
        <v>3303</v>
      </c>
      <c r="D201" s="2">
        <v>1355</v>
      </c>
      <c r="E201" s="2">
        <v>786</v>
      </c>
      <c r="F201" s="2">
        <v>190</v>
      </c>
      <c r="G201" s="4">
        <f t="shared" si="24"/>
        <v>6719</v>
      </c>
      <c r="H201" s="11">
        <f t="shared" si="29"/>
        <v>0.1614823634469415</v>
      </c>
      <c r="I201" s="11">
        <f t="shared" si="25"/>
        <v>0.49159101056704868</v>
      </c>
      <c r="J201" s="11">
        <f t="shared" si="26"/>
        <v>0.20166691471945231</v>
      </c>
      <c r="K201" s="11">
        <f t="shared" si="27"/>
        <v>0.1169816937044203</v>
      </c>
      <c r="L201" s="11">
        <f t="shared" si="28"/>
        <v>2.8278017562137221E-2</v>
      </c>
      <c r="M201" s="11">
        <f t="shared" si="30"/>
        <v>3.835364173939574E-2</v>
      </c>
      <c r="N201" s="15">
        <f t="shared" si="23"/>
        <v>1.4213828490478083E-2</v>
      </c>
    </row>
    <row r="202" spans="1:14" x14ac:dyDescent="0.2">
      <c r="A202" s="13">
        <v>39918</v>
      </c>
      <c r="B202" s="2">
        <v>1096</v>
      </c>
      <c r="C202" s="2">
        <v>3304</v>
      </c>
      <c r="D202" s="2">
        <v>1350</v>
      </c>
      <c r="E202" s="2">
        <v>783</v>
      </c>
      <c r="F202" s="2">
        <v>185</v>
      </c>
      <c r="G202" s="4">
        <f t="shared" si="24"/>
        <v>6718</v>
      </c>
      <c r="H202" s="11">
        <f t="shared" si="29"/>
        <v>0.16314379279547483</v>
      </c>
      <c r="I202" s="11">
        <f t="shared" si="25"/>
        <v>0.49181303959511757</v>
      </c>
      <c r="J202" s="11">
        <f t="shared" si="26"/>
        <v>0.20095266448347723</v>
      </c>
      <c r="K202" s="11">
        <f t="shared" si="27"/>
        <v>0.11655254540041679</v>
      </c>
      <c r="L202" s="11">
        <f t="shared" si="28"/>
        <v>2.7537957725513547E-2</v>
      </c>
      <c r="M202" s="11">
        <f t="shared" si="30"/>
        <v>3.8811497303810658E-2</v>
      </c>
      <c r="N202" s="15">
        <f t="shared" si="23"/>
        <v>1.7189104869168467E-2</v>
      </c>
    </row>
    <row r="203" spans="1:14" x14ac:dyDescent="0.2">
      <c r="A203" s="13">
        <v>39919</v>
      </c>
      <c r="B203" s="2">
        <v>1245</v>
      </c>
      <c r="C203" s="2">
        <v>3321</v>
      </c>
      <c r="D203" s="2">
        <v>1233</v>
      </c>
      <c r="E203" s="2">
        <v>742</v>
      </c>
      <c r="F203" s="2">
        <v>177</v>
      </c>
      <c r="G203" s="4">
        <f t="shared" si="24"/>
        <v>6718</v>
      </c>
      <c r="H203" s="11">
        <f t="shared" si="29"/>
        <v>0.18532301280142899</v>
      </c>
      <c r="I203" s="11">
        <f t="shared" si="25"/>
        <v>0.49434355462935398</v>
      </c>
      <c r="J203" s="11">
        <f t="shared" si="26"/>
        <v>0.18353676689490919</v>
      </c>
      <c r="K203" s="11">
        <f t="shared" si="27"/>
        <v>0.11044953855314081</v>
      </c>
      <c r="L203" s="11">
        <f t="shared" si="28"/>
        <v>2.6347127121167015E-2</v>
      </c>
      <c r="M203" s="11">
        <f t="shared" si="30"/>
        <v>4.451143397365287E-2</v>
      </c>
      <c r="N203" s="15">
        <f t="shared" si="23"/>
        <v>1.9980994442029307E-2</v>
      </c>
    </row>
    <row r="204" spans="1:14" x14ac:dyDescent="0.2">
      <c r="A204" s="13">
        <v>39920</v>
      </c>
      <c r="B204" s="2">
        <v>1311</v>
      </c>
      <c r="C204" s="2">
        <v>3355</v>
      </c>
      <c r="D204" s="2">
        <v>1195</v>
      </c>
      <c r="E204" s="2">
        <v>702</v>
      </c>
      <c r="F204" s="2">
        <v>153</v>
      </c>
      <c r="G204" s="4">
        <f t="shared" si="24"/>
        <v>6716</v>
      </c>
      <c r="H204" s="11">
        <f t="shared" si="29"/>
        <v>0.1952054794520548</v>
      </c>
      <c r="I204" s="11">
        <f t="shared" si="25"/>
        <v>0.49955330553901134</v>
      </c>
      <c r="J204" s="11">
        <f t="shared" si="26"/>
        <v>0.17793329362715901</v>
      </c>
      <c r="K204" s="11">
        <f t="shared" si="27"/>
        <v>0.104526503871352</v>
      </c>
      <c r="L204" s="11">
        <f t="shared" si="28"/>
        <v>2.2781417510422872E-2</v>
      </c>
      <c r="M204" s="11">
        <f t="shared" si="30"/>
        <v>4.7944769627307933E-2</v>
      </c>
      <c r="N204" s="15">
        <f t="shared" si="23"/>
        <v>2.2816787579562233E-2</v>
      </c>
    </row>
    <row r="205" spans="1:14" x14ac:dyDescent="0.2">
      <c r="A205" s="13">
        <v>39923</v>
      </c>
      <c r="B205" s="2">
        <v>1054</v>
      </c>
      <c r="C205" s="2">
        <v>3307</v>
      </c>
      <c r="D205" s="2">
        <v>1365</v>
      </c>
      <c r="E205" s="2">
        <v>819</v>
      </c>
      <c r="F205" s="2">
        <v>171</v>
      </c>
      <c r="G205" s="4">
        <f t="shared" si="24"/>
        <v>6716</v>
      </c>
      <c r="H205" s="11">
        <f t="shared" si="29"/>
        <v>0.1569386539606909</v>
      </c>
      <c r="I205" s="11">
        <f t="shared" si="25"/>
        <v>0.49240619416319237</v>
      </c>
      <c r="J205" s="11">
        <f t="shared" si="26"/>
        <v>0.20324597974985109</v>
      </c>
      <c r="K205" s="11">
        <f t="shared" si="27"/>
        <v>0.12194758784991067</v>
      </c>
      <c r="L205" s="11">
        <f t="shared" si="28"/>
        <v>2.5461584276354973E-2</v>
      </c>
      <c r="M205" s="11">
        <f t="shared" si="30"/>
        <v>3.761061121381775E-2</v>
      </c>
      <c r="N205" s="15">
        <f t="shared" si="23"/>
        <v>2.5358021947456573E-2</v>
      </c>
    </row>
    <row r="206" spans="1:14" x14ac:dyDescent="0.2">
      <c r="A206" s="13">
        <v>39924</v>
      </c>
      <c r="B206" s="2">
        <v>1142</v>
      </c>
      <c r="C206" s="2">
        <v>3382</v>
      </c>
      <c r="D206" s="2">
        <v>1296</v>
      </c>
      <c r="E206" s="2">
        <v>730</v>
      </c>
      <c r="F206" s="2">
        <v>160</v>
      </c>
      <c r="G206" s="4">
        <f t="shared" si="24"/>
        <v>6710</v>
      </c>
      <c r="H206" s="11">
        <f t="shared" si="29"/>
        <v>0.17019374068554396</v>
      </c>
      <c r="I206" s="11">
        <f t="shared" si="25"/>
        <v>0.50402384500745157</v>
      </c>
      <c r="J206" s="11">
        <f t="shared" si="26"/>
        <v>0.1931445603576751</v>
      </c>
      <c r="K206" s="11">
        <f t="shared" si="27"/>
        <v>0.10879284649776454</v>
      </c>
      <c r="L206" s="11">
        <f t="shared" si="28"/>
        <v>2.3845007451564829E-2</v>
      </c>
      <c r="M206" s="11">
        <f t="shared" si="30"/>
        <v>4.2966519757078991E-2</v>
      </c>
      <c r="N206" s="15">
        <f t="shared" si="23"/>
        <v>2.7440887556055123E-2</v>
      </c>
    </row>
    <row r="207" spans="1:14" x14ac:dyDescent="0.2">
      <c r="A207" s="13">
        <v>39925</v>
      </c>
      <c r="B207" s="2">
        <v>1165</v>
      </c>
      <c r="C207" s="2">
        <v>3382</v>
      </c>
      <c r="D207" s="2">
        <v>1271</v>
      </c>
      <c r="E207" s="2">
        <v>731</v>
      </c>
      <c r="F207" s="2">
        <v>160</v>
      </c>
      <c r="G207" s="4">
        <f t="shared" si="24"/>
        <v>6709</v>
      </c>
      <c r="H207" s="11">
        <f t="shared" si="29"/>
        <v>0.17364733939484275</v>
      </c>
      <c r="I207" s="11">
        <f t="shared" si="25"/>
        <v>0.50409897153077954</v>
      </c>
      <c r="J207" s="11">
        <f t="shared" si="26"/>
        <v>0.18944701147712029</v>
      </c>
      <c r="K207" s="11">
        <f t="shared" si="27"/>
        <v>0.10895811596363095</v>
      </c>
      <c r="L207" s="11">
        <f t="shared" si="28"/>
        <v>2.3848561633626471E-2</v>
      </c>
      <c r="M207" s="11">
        <f t="shared" si="30"/>
        <v>4.3796287377552541E-2</v>
      </c>
      <c r="N207" s="15">
        <f t="shared" si="23"/>
        <v>2.9563509617822864E-2</v>
      </c>
    </row>
    <row r="208" spans="1:14" x14ac:dyDescent="0.2">
      <c r="A208" s="13">
        <v>39926</v>
      </c>
      <c r="B208" s="2">
        <v>1161</v>
      </c>
      <c r="C208" s="2">
        <v>3384</v>
      </c>
      <c r="D208" s="2">
        <v>1262</v>
      </c>
      <c r="E208" s="2">
        <v>732</v>
      </c>
      <c r="F208" s="2">
        <v>169</v>
      </c>
      <c r="G208" s="4">
        <f t="shared" si="24"/>
        <v>6708</v>
      </c>
      <c r="H208" s="11">
        <f t="shared" si="29"/>
        <v>0.17307692307692307</v>
      </c>
      <c r="I208" s="11">
        <f t="shared" si="25"/>
        <v>0.50447227191413235</v>
      </c>
      <c r="J208" s="11">
        <f t="shared" si="26"/>
        <v>0.18813357185450208</v>
      </c>
      <c r="K208" s="11">
        <f t="shared" si="27"/>
        <v>0.10912343470483005</v>
      </c>
      <c r="L208" s="11">
        <f t="shared" si="28"/>
        <v>2.5193798449612403E-2</v>
      </c>
      <c r="M208" s="11">
        <f t="shared" si="30"/>
        <v>4.368926323613595E-2</v>
      </c>
      <c r="N208" s="15">
        <f t="shared" si="23"/>
        <v>3.1483115186806562E-2</v>
      </c>
    </row>
    <row r="209" spans="1:14" x14ac:dyDescent="0.2">
      <c r="A209" s="13">
        <v>39927</v>
      </c>
      <c r="B209" s="2">
        <v>1246</v>
      </c>
      <c r="C209" s="2">
        <v>3425</v>
      </c>
      <c r="D209" s="2">
        <v>1216</v>
      </c>
      <c r="E209" s="2">
        <v>654</v>
      </c>
      <c r="F209" s="2">
        <v>165</v>
      </c>
      <c r="G209" s="4">
        <f t="shared" si="24"/>
        <v>6706</v>
      </c>
      <c r="H209" s="11">
        <f t="shared" si="29"/>
        <v>0.18580375782881003</v>
      </c>
      <c r="I209" s="11">
        <f t="shared" si="25"/>
        <v>0.51073665374291677</v>
      </c>
      <c r="J209" s="11">
        <f t="shared" si="26"/>
        <v>0.1813301521025947</v>
      </c>
      <c r="K209" s="11">
        <f t="shared" si="27"/>
        <v>9.752460483149418E-2</v>
      </c>
      <c r="L209" s="11">
        <f t="shared" si="28"/>
        <v>2.4604831494184312E-2</v>
      </c>
      <c r="M209" s="11">
        <f t="shared" si="30"/>
        <v>4.782669135997613E-2</v>
      </c>
      <c r="N209" s="15">
        <f t="shared" si="23"/>
        <v>3.3092302730214955E-2</v>
      </c>
    </row>
    <row r="210" spans="1:14" x14ac:dyDescent="0.2">
      <c r="A210" s="13">
        <v>39930</v>
      </c>
      <c r="B210" s="2">
        <v>1183</v>
      </c>
      <c r="C210" s="2">
        <v>3422</v>
      </c>
      <c r="D210" s="2">
        <v>1256</v>
      </c>
      <c r="E210" s="2">
        <v>683</v>
      </c>
      <c r="F210" s="2">
        <v>158</v>
      </c>
      <c r="G210" s="4">
        <f t="shared" si="24"/>
        <v>6702</v>
      </c>
      <c r="H210" s="11">
        <f t="shared" si="29"/>
        <v>0.17651447329155476</v>
      </c>
      <c r="I210" s="11">
        <f t="shared" si="25"/>
        <v>0.51059385258131906</v>
      </c>
      <c r="J210" s="11">
        <f t="shared" si="26"/>
        <v>0.18740674425544612</v>
      </c>
      <c r="K210" s="11">
        <f t="shared" si="27"/>
        <v>0.10190987764846314</v>
      </c>
      <c r="L210" s="11">
        <f t="shared" si="28"/>
        <v>2.3575052223216951E-2</v>
      </c>
      <c r="M210" s="11">
        <f t="shared" si="30"/>
        <v>4.5701571646523435E-2</v>
      </c>
      <c r="N210" s="15">
        <f t="shared" si="23"/>
        <v>3.4673943922244731E-2</v>
      </c>
    </row>
    <row r="211" spans="1:14" x14ac:dyDescent="0.2">
      <c r="A211" s="13">
        <v>39931</v>
      </c>
      <c r="B211" s="2">
        <v>1188</v>
      </c>
      <c r="C211" s="2">
        <v>3423</v>
      </c>
      <c r="D211" s="2">
        <v>1266</v>
      </c>
      <c r="E211" s="2">
        <v>659</v>
      </c>
      <c r="F211" s="2">
        <v>161</v>
      </c>
      <c r="G211" s="4">
        <f t="shared" si="24"/>
        <v>6697</v>
      </c>
      <c r="H211" s="11">
        <f t="shared" si="29"/>
        <v>0.17739286247573541</v>
      </c>
      <c r="I211" s="11">
        <f t="shared" si="25"/>
        <v>0.51112438405256089</v>
      </c>
      <c r="J211" s="11">
        <f t="shared" si="26"/>
        <v>0.18903986859787963</v>
      </c>
      <c r="K211" s="11">
        <f t="shared" si="27"/>
        <v>9.8402269672987902E-2</v>
      </c>
      <c r="L211" s="11">
        <f t="shared" si="28"/>
        <v>2.4040615200836196E-2</v>
      </c>
      <c r="M211" s="11">
        <f t="shared" si="30"/>
        <v>4.5956102793937588E-2</v>
      </c>
      <c r="N211" s="15">
        <f t="shared" si="23"/>
        <v>3.6573036477770229E-2</v>
      </c>
    </row>
    <row r="212" spans="1:14" x14ac:dyDescent="0.2">
      <c r="A212" s="13">
        <v>39932</v>
      </c>
      <c r="B212" s="2">
        <v>1315</v>
      </c>
      <c r="C212" s="2">
        <v>3467</v>
      </c>
      <c r="D212" s="2">
        <v>1165</v>
      </c>
      <c r="E212" s="2">
        <v>598</v>
      </c>
      <c r="F212" s="2">
        <v>152</v>
      </c>
      <c r="G212" s="4">
        <f t="shared" si="24"/>
        <v>6697</v>
      </c>
      <c r="H212" s="11">
        <f t="shared" si="29"/>
        <v>0.19635657757204719</v>
      </c>
      <c r="I212" s="11">
        <f t="shared" si="25"/>
        <v>0.51769449007018065</v>
      </c>
      <c r="J212" s="11">
        <f t="shared" si="26"/>
        <v>0.17395848887561594</v>
      </c>
      <c r="K212" s="11">
        <f t="shared" si="27"/>
        <v>8.9293713603105868E-2</v>
      </c>
      <c r="L212" s="11">
        <f t="shared" si="28"/>
        <v>2.2696729879050321E-2</v>
      </c>
      <c r="M212" s="11">
        <f t="shared" si="30"/>
        <v>5.1680205883977905E-2</v>
      </c>
      <c r="N212" s="15">
        <f t="shared" ref="N212:N275" si="31">AVERAGE(M193:M212)</f>
        <v>3.8587016955413819E-2</v>
      </c>
    </row>
    <row r="213" spans="1:14" x14ac:dyDescent="0.2">
      <c r="A213" s="13">
        <v>39933</v>
      </c>
      <c r="B213" s="2">
        <v>1362</v>
      </c>
      <c r="C213" s="2">
        <v>3397</v>
      </c>
      <c r="D213" s="2">
        <v>1183</v>
      </c>
      <c r="E213" s="2">
        <v>602</v>
      </c>
      <c r="F213" s="2">
        <v>151</v>
      </c>
      <c r="G213" s="4">
        <f t="shared" si="24"/>
        <v>6695</v>
      </c>
      <c r="H213" s="11">
        <f t="shared" si="29"/>
        <v>0.2034353995519044</v>
      </c>
      <c r="I213" s="11">
        <f t="shared" si="25"/>
        <v>0.50739357729648993</v>
      </c>
      <c r="J213" s="11">
        <f t="shared" si="26"/>
        <v>0.1766990291262136</v>
      </c>
      <c r="K213" s="11">
        <f t="shared" si="27"/>
        <v>8.9917849141150114E-2</v>
      </c>
      <c r="L213" s="11">
        <f t="shared" si="28"/>
        <v>2.2554144884241973E-2</v>
      </c>
      <c r="M213" s="11">
        <f t="shared" si="30"/>
        <v>5.1291138985063475E-2</v>
      </c>
      <c r="N213" s="15">
        <f t="shared" si="31"/>
        <v>4.0456809401874773E-2</v>
      </c>
    </row>
    <row r="214" spans="1:14" x14ac:dyDescent="0.2">
      <c r="A214" s="13">
        <v>39934</v>
      </c>
      <c r="B214" s="2">
        <v>1408</v>
      </c>
      <c r="C214" s="2">
        <v>3389</v>
      </c>
      <c r="D214" s="2">
        <v>1164</v>
      </c>
      <c r="E214" s="2">
        <v>586</v>
      </c>
      <c r="F214" s="2">
        <v>147</v>
      </c>
      <c r="G214" s="4">
        <f t="shared" si="24"/>
        <v>6694</v>
      </c>
      <c r="H214" s="11">
        <f t="shared" si="29"/>
        <v>0.21033761577532117</v>
      </c>
      <c r="I214" s="11">
        <f t="shared" si="25"/>
        <v>0.50627427547057069</v>
      </c>
      <c r="J214" s="11">
        <f t="shared" si="26"/>
        <v>0.17388706304152973</v>
      </c>
      <c r="K214" s="11">
        <f t="shared" si="27"/>
        <v>8.7541081565581116E-2</v>
      </c>
      <c r="L214" s="11">
        <f t="shared" si="28"/>
        <v>2.1959964146997312E-2</v>
      </c>
      <c r="M214" s="11">
        <f t="shared" si="30"/>
        <v>5.2684794212130265E-2</v>
      </c>
      <c r="N214" s="15">
        <f t="shared" si="31"/>
        <v>4.1639269370229014E-2</v>
      </c>
    </row>
    <row r="215" spans="1:14" x14ac:dyDescent="0.2">
      <c r="A215" s="13">
        <v>39937</v>
      </c>
      <c r="B215" s="2">
        <v>1635</v>
      </c>
      <c r="C215" s="2">
        <v>3354</v>
      </c>
      <c r="D215" s="2">
        <v>1061</v>
      </c>
      <c r="E215" s="2">
        <v>518</v>
      </c>
      <c r="F215" s="2">
        <v>122</v>
      </c>
      <c r="G215" s="4">
        <f t="shared" si="24"/>
        <v>6690</v>
      </c>
      <c r="H215" s="11">
        <f t="shared" si="29"/>
        <v>0.24439461883408073</v>
      </c>
      <c r="I215" s="11">
        <f t="shared" si="25"/>
        <v>0.50134529147982065</v>
      </c>
      <c r="J215" s="11">
        <f t="shared" si="26"/>
        <v>0.1585949177877429</v>
      </c>
      <c r="K215" s="11">
        <f t="shared" si="27"/>
        <v>7.7428998505231689E-2</v>
      </c>
      <c r="L215" s="11">
        <f t="shared" si="28"/>
        <v>1.8236173393124066E-2</v>
      </c>
      <c r="M215" s="11">
        <f t="shared" si="30"/>
        <v>5.9728966160388648E-2</v>
      </c>
      <c r="N215" s="15">
        <f t="shared" si="31"/>
        <v>4.3033488711985445E-2</v>
      </c>
    </row>
    <row r="216" spans="1:14" x14ac:dyDescent="0.2">
      <c r="A216" s="13">
        <v>39938</v>
      </c>
      <c r="B216" s="2">
        <v>1631</v>
      </c>
      <c r="C216" s="2">
        <v>3343</v>
      </c>
      <c r="D216" s="2">
        <v>1068</v>
      </c>
      <c r="E216" s="2">
        <v>528</v>
      </c>
      <c r="F216" s="2">
        <v>119</v>
      </c>
      <c r="G216" s="4">
        <f t="shared" si="24"/>
        <v>6689</v>
      </c>
      <c r="H216" s="11">
        <f t="shared" si="29"/>
        <v>0.24383315891762594</v>
      </c>
      <c r="I216" s="11">
        <f t="shared" si="25"/>
        <v>0.4997757512333682</v>
      </c>
      <c r="J216" s="11">
        <f t="shared" si="26"/>
        <v>0.15966512184182988</v>
      </c>
      <c r="K216" s="11">
        <f t="shared" si="27"/>
        <v>7.8935565854387796E-2</v>
      </c>
      <c r="L216" s="11">
        <f t="shared" si="28"/>
        <v>1.7790402152788161E-2</v>
      </c>
      <c r="M216" s="11">
        <f t="shared" si="30"/>
        <v>5.931603535506054E-2</v>
      </c>
      <c r="N216" s="15">
        <f t="shared" si="31"/>
        <v>4.4467516392658488E-2</v>
      </c>
    </row>
    <row r="217" spans="1:14" x14ac:dyDescent="0.2">
      <c r="A217" s="13">
        <v>39939</v>
      </c>
      <c r="B217" s="2">
        <v>1769</v>
      </c>
      <c r="C217" s="2">
        <v>3299</v>
      </c>
      <c r="D217" s="2">
        <v>1016</v>
      </c>
      <c r="E217" s="2">
        <v>484</v>
      </c>
      <c r="F217" s="2">
        <v>115</v>
      </c>
      <c r="G217" s="4">
        <f t="shared" si="24"/>
        <v>6683</v>
      </c>
      <c r="H217" s="11">
        <f t="shared" si="29"/>
        <v>0.26470148137064192</v>
      </c>
      <c r="I217" s="11">
        <f t="shared" si="25"/>
        <v>0.49364058057758492</v>
      </c>
      <c r="J217" s="11">
        <f t="shared" si="26"/>
        <v>0.1520275325452641</v>
      </c>
      <c r="K217" s="11">
        <f t="shared" si="27"/>
        <v>7.2422564716444704E-2</v>
      </c>
      <c r="L217" s="11">
        <f t="shared" si="28"/>
        <v>1.7207840790064342E-2</v>
      </c>
      <c r="M217" s="11">
        <f t="shared" si="30"/>
        <v>6.2940545487056701E-2</v>
      </c>
      <c r="N217" s="15">
        <f t="shared" si="31"/>
        <v>4.6228463256496752E-2</v>
      </c>
    </row>
    <row r="218" spans="1:14" x14ac:dyDescent="0.2">
      <c r="A218" s="13">
        <v>39940</v>
      </c>
      <c r="B218" s="2">
        <v>1566</v>
      </c>
      <c r="C218" s="2">
        <v>3396</v>
      </c>
      <c r="D218" s="2">
        <v>1094</v>
      </c>
      <c r="E218" s="2">
        <v>498</v>
      </c>
      <c r="F218" s="2">
        <v>128</v>
      </c>
      <c r="G218" s="4">
        <f t="shared" si="24"/>
        <v>6682</v>
      </c>
      <c r="H218" s="11">
        <f t="shared" si="29"/>
        <v>0.23436096976953008</v>
      </c>
      <c r="I218" s="11">
        <f t="shared" si="25"/>
        <v>0.50823106854235256</v>
      </c>
      <c r="J218" s="11">
        <f t="shared" si="26"/>
        <v>0.16372343609697695</v>
      </c>
      <c r="K218" s="11">
        <f t="shared" si="27"/>
        <v>7.4528584256210714E-2</v>
      </c>
      <c r="L218" s="11">
        <f t="shared" si="28"/>
        <v>1.9155941334929663E-2</v>
      </c>
      <c r="M218" s="11">
        <f t="shared" si="30"/>
        <v>5.8681361944926673E-2</v>
      </c>
      <c r="N218" s="15">
        <f t="shared" si="31"/>
        <v>4.7733141830051826E-2</v>
      </c>
    </row>
    <row r="219" spans="1:14" x14ac:dyDescent="0.2">
      <c r="A219" s="13">
        <v>39941</v>
      </c>
      <c r="B219" s="2">
        <v>1708</v>
      </c>
      <c r="C219" s="2">
        <v>3421</v>
      </c>
      <c r="D219" s="2">
        <v>989</v>
      </c>
      <c r="E219" s="2">
        <v>450</v>
      </c>
      <c r="F219" s="2">
        <v>113</v>
      </c>
      <c r="G219" s="4">
        <f t="shared" si="24"/>
        <v>6681</v>
      </c>
      <c r="H219" s="11">
        <f t="shared" si="29"/>
        <v>0.25565035174375095</v>
      </c>
      <c r="I219" s="11">
        <f t="shared" si="25"/>
        <v>0.51204909444693913</v>
      </c>
      <c r="J219" s="11">
        <f t="shared" si="26"/>
        <v>0.14803173177668014</v>
      </c>
      <c r="K219" s="11">
        <f t="shared" si="27"/>
        <v>6.7355186349348894E-2</v>
      </c>
      <c r="L219" s="11">
        <f t="shared" si="28"/>
        <v>1.6913635683280945E-2</v>
      </c>
      <c r="M219" s="11">
        <f t="shared" si="30"/>
        <v>6.44564645889837E-2</v>
      </c>
      <c r="N219" s="15">
        <f t="shared" si="31"/>
        <v>4.8981084695075082E-2</v>
      </c>
    </row>
    <row r="220" spans="1:14" x14ac:dyDescent="0.2">
      <c r="A220" s="13">
        <v>39944</v>
      </c>
      <c r="B220" s="2">
        <v>1694</v>
      </c>
      <c r="C220" s="2">
        <v>3402</v>
      </c>
      <c r="D220" s="2">
        <v>1030</v>
      </c>
      <c r="E220" s="2">
        <v>448</v>
      </c>
      <c r="F220" s="2">
        <v>105</v>
      </c>
      <c r="G220" s="4">
        <f t="shared" si="24"/>
        <v>6679</v>
      </c>
      <c r="H220" s="11">
        <f t="shared" si="29"/>
        <v>0.253630783051355</v>
      </c>
      <c r="I220" s="11">
        <f t="shared" si="25"/>
        <v>0.50935768827668815</v>
      </c>
      <c r="J220" s="11">
        <f t="shared" si="26"/>
        <v>0.15421470279982033</v>
      </c>
      <c r="K220" s="11">
        <f t="shared" si="27"/>
        <v>6.7075909567300487E-2</v>
      </c>
      <c r="L220" s="11">
        <f t="shared" si="28"/>
        <v>1.5720916304836054E-2</v>
      </c>
      <c r="M220" s="11">
        <f t="shared" si="30"/>
        <v>6.348157007396317E-2</v>
      </c>
      <c r="N220" s="15">
        <f t="shared" si="31"/>
        <v>5.0071473636037034E-2</v>
      </c>
    </row>
    <row r="221" spans="1:14" x14ac:dyDescent="0.2">
      <c r="A221" s="13">
        <v>39945</v>
      </c>
      <c r="B221" s="2">
        <v>1617</v>
      </c>
      <c r="C221" s="2">
        <v>3407</v>
      </c>
      <c r="D221" s="2">
        <v>1098</v>
      </c>
      <c r="E221" s="2">
        <v>451</v>
      </c>
      <c r="F221" s="2">
        <v>105</v>
      </c>
      <c r="G221" s="4">
        <f t="shared" si="24"/>
        <v>6678</v>
      </c>
      <c r="H221" s="11">
        <f t="shared" si="29"/>
        <v>0.24213836477987422</v>
      </c>
      <c r="I221" s="11">
        <f t="shared" si="25"/>
        <v>0.5101826894279724</v>
      </c>
      <c r="J221" s="11">
        <f t="shared" si="26"/>
        <v>0.16442048517520216</v>
      </c>
      <c r="K221" s="11">
        <f t="shared" si="27"/>
        <v>6.7535190176699608E-2</v>
      </c>
      <c r="L221" s="11">
        <f t="shared" si="28"/>
        <v>1.5723270440251572E-2</v>
      </c>
      <c r="M221" s="11">
        <f t="shared" si="30"/>
        <v>6.0947604475441744E-2</v>
      </c>
      <c r="N221" s="15">
        <f t="shared" si="31"/>
        <v>5.1201171772839338E-2</v>
      </c>
    </row>
    <row r="222" spans="1:14" x14ac:dyDescent="0.2">
      <c r="A222" s="13">
        <v>39946</v>
      </c>
      <c r="B222" s="2">
        <v>1297</v>
      </c>
      <c r="C222" s="2">
        <v>3405</v>
      </c>
      <c r="D222" s="2">
        <v>1272</v>
      </c>
      <c r="E222" s="2">
        <v>584</v>
      </c>
      <c r="F222" s="2">
        <v>121</v>
      </c>
      <c r="G222" s="4">
        <f t="shared" si="24"/>
        <v>6679</v>
      </c>
      <c r="H222" s="11">
        <f t="shared" si="29"/>
        <v>0.19419074711783202</v>
      </c>
      <c r="I222" s="11">
        <f t="shared" si="25"/>
        <v>0.50980685731396913</v>
      </c>
      <c r="J222" s="11">
        <f t="shared" si="26"/>
        <v>0.19044767180715677</v>
      </c>
      <c r="K222" s="11">
        <f t="shared" si="27"/>
        <v>8.7438239257373859E-2</v>
      </c>
      <c r="L222" s="11">
        <f t="shared" si="28"/>
        <v>1.8116484503668213E-2</v>
      </c>
      <c r="M222" s="11">
        <f t="shared" si="30"/>
        <v>4.973417660997155E-2</v>
      </c>
      <c r="N222" s="15">
        <f t="shared" si="31"/>
        <v>5.1747305738147384E-2</v>
      </c>
    </row>
    <row r="223" spans="1:14" x14ac:dyDescent="0.2">
      <c r="A223" s="13">
        <v>39947</v>
      </c>
      <c r="B223" s="2">
        <v>1264</v>
      </c>
      <c r="C223" s="2">
        <v>3428</v>
      </c>
      <c r="D223" s="2">
        <v>1267</v>
      </c>
      <c r="E223" s="2">
        <v>599</v>
      </c>
      <c r="F223" s="2">
        <v>118</v>
      </c>
      <c r="G223" s="4">
        <f t="shared" si="24"/>
        <v>6676</v>
      </c>
      <c r="H223" s="11">
        <f t="shared" si="29"/>
        <v>0.18933493109646496</v>
      </c>
      <c r="I223" s="11">
        <f t="shared" si="25"/>
        <v>0.51348112642300781</v>
      </c>
      <c r="J223" s="11">
        <f t="shared" si="26"/>
        <v>0.18978430197723187</v>
      </c>
      <c r="K223" s="11">
        <f t="shared" si="27"/>
        <v>8.972438585979628E-2</v>
      </c>
      <c r="L223" s="11">
        <f t="shared" si="28"/>
        <v>1.7675254643499103E-2</v>
      </c>
      <c r="M223" s="11">
        <f t="shared" si="30"/>
        <v>4.9372218421809465E-2</v>
      </c>
      <c r="N223" s="15">
        <f t="shared" si="31"/>
        <v>5.1990344960555213E-2</v>
      </c>
    </row>
    <row r="224" spans="1:14" x14ac:dyDescent="0.2">
      <c r="A224" s="13">
        <v>39948</v>
      </c>
      <c r="B224" s="2">
        <v>1250</v>
      </c>
      <c r="C224" s="2">
        <v>3365</v>
      </c>
      <c r="D224" s="2">
        <v>1309</v>
      </c>
      <c r="E224" s="2">
        <v>627</v>
      </c>
      <c r="F224" s="2">
        <v>151</v>
      </c>
      <c r="G224" s="4">
        <f t="shared" si="24"/>
        <v>6702</v>
      </c>
      <c r="H224" s="11">
        <f t="shared" si="29"/>
        <v>0.18651148910772902</v>
      </c>
      <c r="I224" s="11">
        <f t="shared" si="25"/>
        <v>0.50208892867800659</v>
      </c>
      <c r="J224" s="11">
        <f t="shared" si="26"/>
        <v>0.19531483139361386</v>
      </c>
      <c r="K224" s="11">
        <f t="shared" si="27"/>
        <v>9.3554162936436883E-2</v>
      </c>
      <c r="L224" s="11">
        <f t="shared" si="28"/>
        <v>2.2530587884213669E-2</v>
      </c>
      <c r="M224" s="11">
        <f t="shared" si="30"/>
        <v>4.6286866562817067E-2</v>
      </c>
      <c r="N224" s="15">
        <f t="shared" si="31"/>
        <v>5.1907449807330676E-2</v>
      </c>
    </row>
    <row r="225" spans="1:14" x14ac:dyDescent="0.2">
      <c r="A225" s="13">
        <v>39951</v>
      </c>
      <c r="B225" s="2">
        <v>1351</v>
      </c>
      <c r="C225" s="2">
        <v>3402</v>
      </c>
      <c r="D225" s="2">
        <v>1235</v>
      </c>
      <c r="E225" s="2">
        <v>570</v>
      </c>
      <c r="F225" s="2">
        <v>118</v>
      </c>
      <c r="G225" s="4">
        <f t="shared" si="24"/>
        <v>6676</v>
      </c>
      <c r="H225" s="11">
        <f t="shared" si="29"/>
        <v>0.2023666866387058</v>
      </c>
      <c r="I225" s="11">
        <f t="shared" si="25"/>
        <v>0.50958657878969438</v>
      </c>
      <c r="J225" s="11">
        <f t="shared" si="26"/>
        <v>0.18499101258238465</v>
      </c>
      <c r="K225" s="11">
        <f t="shared" si="27"/>
        <v>8.5380467345715999E-2</v>
      </c>
      <c r="L225" s="11">
        <f t="shared" si="28"/>
        <v>1.7675254643499103E-2</v>
      </c>
      <c r="M225" s="11">
        <f t="shared" si="30"/>
        <v>5.1606226217345716E-2</v>
      </c>
      <c r="N225" s="15">
        <f t="shared" si="31"/>
        <v>5.260723055750708E-2</v>
      </c>
    </row>
    <row r="226" spans="1:14" x14ac:dyDescent="0.2">
      <c r="A226" s="13">
        <v>39952</v>
      </c>
      <c r="B226" s="2">
        <v>1405</v>
      </c>
      <c r="C226" s="2">
        <v>3382</v>
      </c>
      <c r="D226" s="2">
        <v>1224</v>
      </c>
      <c r="E226" s="2">
        <v>557</v>
      </c>
      <c r="F226" s="2">
        <v>107</v>
      </c>
      <c r="G226" s="4">
        <f t="shared" si="24"/>
        <v>6675</v>
      </c>
      <c r="H226" s="11">
        <f t="shared" si="29"/>
        <v>0.21048689138576779</v>
      </c>
      <c r="I226" s="11">
        <f t="shared" si="25"/>
        <v>0.50666666666666671</v>
      </c>
      <c r="J226" s="11">
        <f t="shared" si="26"/>
        <v>0.18337078651685393</v>
      </c>
      <c r="K226" s="11">
        <f t="shared" si="27"/>
        <v>8.3445692883895126E-2</v>
      </c>
      <c r="L226" s="11">
        <f t="shared" si="28"/>
        <v>1.6029962546816479E-2</v>
      </c>
      <c r="M226" s="11">
        <f t="shared" si="30"/>
        <v>5.2969131397003752E-2</v>
      </c>
      <c r="N226" s="15">
        <f t="shared" si="31"/>
        <v>5.3107361139503304E-2</v>
      </c>
    </row>
    <row r="227" spans="1:14" x14ac:dyDescent="0.2">
      <c r="A227" s="13">
        <v>39953</v>
      </c>
      <c r="B227" s="2">
        <v>1437</v>
      </c>
      <c r="C227" s="2">
        <v>3335</v>
      </c>
      <c r="D227" s="2">
        <v>1208</v>
      </c>
      <c r="E227" s="2">
        <v>570</v>
      </c>
      <c r="F227" s="2">
        <v>109</v>
      </c>
      <c r="G227" s="4">
        <f t="shared" si="24"/>
        <v>6659</v>
      </c>
      <c r="H227" s="11">
        <f t="shared" si="29"/>
        <v>0.21579816789307704</v>
      </c>
      <c r="I227" s="11">
        <f t="shared" si="25"/>
        <v>0.50082594984231865</v>
      </c>
      <c r="J227" s="11">
        <f t="shared" si="26"/>
        <v>0.18140861991289983</v>
      </c>
      <c r="K227" s="11">
        <f t="shared" si="27"/>
        <v>8.5598438203934521E-2</v>
      </c>
      <c r="L227" s="11">
        <f t="shared" si="28"/>
        <v>1.6368824147769936E-2</v>
      </c>
      <c r="M227" s="11">
        <f t="shared" si="30"/>
        <v>5.3059720232467342E-2</v>
      </c>
      <c r="N227" s="15">
        <f t="shared" si="31"/>
        <v>5.3570532782249047E-2</v>
      </c>
    </row>
    <row r="228" spans="1:14" x14ac:dyDescent="0.2">
      <c r="A228" s="13">
        <v>39954</v>
      </c>
      <c r="B228" s="2">
        <v>1352</v>
      </c>
      <c r="C228" s="2">
        <v>3326</v>
      </c>
      <c r="D228" s="2">
        <v>1247</v>
      </c>
      <c r="E228" s="2">
        <v>613</v>
      </c>
      <c r="F228" s="2">
        <v>119</v>
      </c>
      <c r="G228" s="4">
        <f t="shared" si="24"/>
        <v>6657</v>
      </c>
      <c r="H228" s="11">
        <f t="shared" si="29"/>
        <v>0.20309448700615892</v>
      </c>
      <c r="I228" s="11">
        <f t="shared" si="25"/>
        <v>0.49962445546041762</v>
      </c>
      <c r="J228" s="11">
        <f t="shared" si="26"/>
        <v>0.18732161634369837</v>
      </c>
      <c r="K228" s="11">
        <f t="shared" si="27"/>
        <v>9.2083521105603125E-2</v>
      </c>
      <c r="L228" s="11">
        <f t="shared" si="28"/>
        <v>1.7875920084121977E-2</v>
      </c>
      <c r="M228" s="11">
        <f t="shared" si="30"/>
        <v>4.9849646589755138E-2</v>
      </c>
      <c r="N228" s="15">
        <f t="shared" si="31"/>
        <v>5.3878551949929999E-2</v>
      </c>
    </row>
    <row r="229" spans="1:14" x14ac:dyDescent="0.2">
      <c r="A229" s="13">
        <v>39955</v>
      </c>
      <c r="B229" s="2">
        <v>1352</v>
      </c>
      <c r="C229" s="2">
        <v>3302</v>
      </c>
      <c r="D229" s="2">
        <v>1271</v>
      </c>
      <c r="E229" s="2">
        <v>614</v>
      </c>
      <c r="F229" s="2">
        <v>146</v>
      </c>
      <c r="G229" s="4">
        <f t="shared" si="24"/>
        <v>6685</v>
      </c>
      <c r="H229" s="11">
        <f t="shared" si="29"/>
        <v>0.20224382946896036</v>
      </c>
      <c r="I229" s="11">
        <f t="shared" si="25"/>
        <v>0.49394166043380705</v>
      </c>
      <c r="J229" s="11">
        <f t="shared" si="26"/>
        <v>0.19012715033657443</v>
      </c>
      <c r="K229" s="11">
        <f t="shared" si="27"/>
        <v>9.1847419596110702E-2</v>
      </c>
      <c r="L229" s="11">
        <f t="shared" si="28"/>
        <v>2.1839940164547496E-2</v>
      </c>
      <c r="M229" s="11">
        <f t="shared" si="30"/>
        <v>4.8359514526103223E-2</v>
      </c>
      <c r="N229" s="15">
        <f t="shared" si="31"/>
        <v>5.3905193108236361E-2</v>
      </c>
    </row>
    <row r="230" spans="1:14" x14ac:dyDescent="0.2">
      <c r="A230" s="13">
        <v>39959</v>
      </c>
      <c r="B230" s="2">
        <v>1486</v>
      </c>
      <c r="C230" s="2">
        <v>3356</v>
      </c>
      <c r="D230" s="2">
        <v>1151</v>
      </c>
      <c r="E230" s="2">
        <v>543</v>
      </c>
      <c r="F230" s="2">
        <v>116</v>
      </c>
      <c r="G230" s="4">
        <f t="shared" si="24"/>
        <v>6652</v>
      </c>
      <c r="H230" s="11">
        <f t="shared" si="29"/>
        <v>0.22339146121467227</v>
      </c>
      <c r="I230" s="11">
        <f t="shared" si="25"/>
        <v>0.50450992182802168</v>
      </c>
      <c r="J230" s="11">
        <f t="shared" si="26"/>
        <v>0.17303066746843054</v>
      </c>
      <c r="K230" s="11">
        <f t="shared" si="27"/>
        <v>8.1629585087191828E-2</v>
      </c>
      <c r="L230" s="11">
        <f t="shared" si="28"/>
        <v>1.7438364401683705E-2</v>
      </c>
      <c r="M230" s="11">
        <f t="shared" si="30"/>
        <v>5.5499988003607933E-2</v>
      </c>
      <c r="N230" s="15">
        <f t="shared" si="31"/>
        <v>5.4395113926090588E-2</v>
      </c>
    </row>
    <row r="231" spans="1:14" x14ac:dyDescent="0.2">
      <c r="A231" s="13">
        <v>39960</v>
      </c>
      <c r="B231" s="2">
        <v>1398</v>
      </c>
      <c r="C231" s="2">
        <v>3373</v>
      </c>
      <c r="D231" s="2">
        <v>1177</v>
      </c>
      <c r="E231" s="2">
        <v>578</v>
      </c>
      <c r="F231" s="2">
        <v>127</v>
      </c>
      <c r="G231" s="4">
        <f t="shared" si="24"/>
        <v>6653</v>
      </c>
      <c r="H231" s="11">
        <f t="shared" si="29"/>
        <v>0.21013076807455283</v>
      </c>
      <c r="I231" s="11">
        <f t="shared" si="25"/>
        <v>0.50698932812265141</v>
      </c>
      <c r="J231" s="11">
        <f t="shared" si="26"/>
        <v>0.17691267097549979</v>
      </c>
      <c r="K231" s="11">
        <f t="shared" si="27"/>
        <v>8.6878100105215697E-2</v>
      </c>
      <c r="L231" s="11">
        <f t="shared" si="28"/>
        <v>1.9089132722080265E-2</v>
      </c>
      <c r="M231" s="11">
        <f t="shared" si="30"/>
        <v>5.2877784286036372E-2</v>
      </c>
      <c r="N231" s="15">
        <f t="shared" si="31"/>
        <v>5.4741198000695525E-2</v>
      </c>
    </row>
    <row r="232" spans="1:14" x14ac:dyDescent="0.2">
      <c r="A232" s="13">
        <v>39961</v>
      </c>
      <c r="B232" s="2">
        <v>1422</v>
      </c>
      <c r="C232" s="2">
        <v>3373</v>
      </c>
      <c r="D232" s="2">
        <v>1137</v>
      </c>
      <c r="E232" s="2">
        <v>595</v>
      </c>
      <c r="F232" s="2">
        <v>125</v>
      </c>
      <c r="G232" s="4">
        <f t="shared" si="24"/>
        <v>6652</v>
      </c>
      <c r="H232" s="11">
        <f t="shared" si="29"/>
        <v>0.21377029464822611</v>
      </c>
      <c r="I232" s="11">
        <f t="shared" si="25"/>
        <v>0.50706554419723393</v>
      </c>
      <c r="J232" s="11">
        <f t="shared" si="26"/>
        <v>0.17092603728202044</v>
      </c>
      <c r="K232" s="11">
        <f t="shared" si="27"/>
        <v>8.9446782922429344E-2</v>
      </c>
      <c r="L232" s="11">
        <f t="shared" si="28"/>
        <v>1.8791340950090198E-2</v>
      </c>
      <c r="M232" s="11">
        <f t="shared" si="30"/>
        <v>5.3791109849669283E-2</v>
      </c>
      <c r="N232" s="15">
        <f t="shared" si="31"/>
        <v>5.4846743198980086E-2</v>
      </c>
    </row>
    <row r="233" spans="1:14" x14ac:dyDescent="0.2">
      <c r="A233" s="13">
        <v>39962</v>
      </c>
      <c r="B233" s="2">
        <v>1550</v>
      </c>
      <c r="C233" s="2">
        <v>3327</v>
      </c>
      <c r="D233" s="2">
        <v>1093</v>
      </c>
      <c r="E233" s="2">
        <v>565</v>
      </c>
      <c r="F233" s="2">
        <v>117</v>
      </c>
      <c r="G233" s="4">
        <f t="shared" si="24"/>
        <v>6652</v>
      </c>
      <c r="H233" s="11">
        <f t="shared" si="29"/>
        <v>0.23301262778111845</v>
      </c>
      <c r="I233" s="11">
        <f t="shared" si="25"/>
        <v>0.50015033072760073</v>
      </c>
      <c r="J233" s="11">
        <f t="shared" si="26"/>
        <v>0.16431148526758871</v>
      </c>
      <c r="K233" s="11">
        <f t="shared" si="27"/>
        <v>8.4936861094407692E-2</v>
      </c>
      <c r="L233" s="11">
        <f t="shared" si="28"/>
        <v>1.7588695129284425E-2</v>
      </c>
      <c r="M233" s="11">
        <f t="shared" si="30"/>
        <v>5.6922933984064936E-2</v>
      </c>
      <c r="N233" s="15">
        <f t="shared" si="31"/>
        <v>5.5128332948930159E-2</v>
      </c>
    </row>
    <row r="234" spans="1:14" x14ac:dyDescent="0.2">
      <c r="A234" s="13">
        <v>39965</v>
      </c>
      <c r="B234" s="2">
        <v>1813</v>
      </c>
      <c r="C234" s="2">
        <v>3244</v>
      </c>
      <c r="D234" s="2">
        <v>999</v>
      </c>
      <c r="E234" s="2">
        <v>487</v>
      </c>
      <c r="F234" s="2">
        <v>106</v>
      </c>
      <c r="G234" s="4">
        <f t="shared" si="24"/>
        <v>6649</v>
      </c>
      <c r="H234" s="11">
        <f t="shared" si="29"/>
        <v>0.27267258234320951</v>
      </c>
      <c r="I234" s="11">
        <f t="shared" si="25"/>
        <v>0.48789291622800424</v>
      </c>
      <c r="J234" s="11">
        <f t="shared" si="26"/>
        <v>0.15024815761768687</v>
      </c>
      <c r="K234" s="11">
        <f t="shared" si="27"/>
        <v>7.3244096856670174E-2</v>
      </c>
      <c r="L234" s="11">
        <f t="shared" si="28"/>
        <v>1.5942246954429237E-2</v>
      </c>
      <c r="M234" s="11">
        <f t="shared" si="30"/>
        <v>6.3719318902692126E-2</v>
      </c>
      <c r="N234" s="15">
        <f t="shared" si="31"/>
        <v>5.5680059183458253E-2</v>
      </c>
    </row>
    <row r="235" spans="1:14" x14ac:dyDescent="0.2">
      <c r="A235" s="13">
        <v>39966</v>
      </c>
      <c r="B235" s="2">
        <v>1864</v>
      </c>
      <c r="C235" s="2">
        <v>3281</v>
      </c>
      <c r="D235" s="2">
        <v>935</v>
      </c>
      <c r="E235" s="2">
        <v>455</v>
      </c>
      <c r="F235" s="2">
        <v>106</v>
      </c>
      <c r="G235" s="4">
        <f t="shared" si="24"/>
        <v>6641</v>
      </c>
      <c r="H235" s="11">
        <f t="shared" si="29"/>
        <v>0.28068062038849573</v>
      </c>
      <c r="I235" s="11">
        <f t="shared" si="25"/>
        <v>0.49405210058726096</v>
      </c>
      <c r="J235" s="11">
        <f t="shared" si="26"/>
        <v>0.14079204939015208</v>
      </c>
      <c r="K235" s="11">
        <f t="shared" si="27"/>
        <v>6.8513778045475079E-2</v>
      </c>
      <c r="L235" s="11">
        <f t="shared" si="28"/>
        <v>1.5961451588616171E-2</v>
      </c>
      <c r="M235" s="11">
        <f t="shared" si="30"/>
        <v>6.6783845630477345E-2</v>
      </c>
      <c r="N235" s="15">
        <f t="shared" si="31"/>
        <v>5.6032803156962685E-2</v>
      </c>
    </row>
    <row r="236" spans="1:14" x14ac:dyDescent="0.2">
      <c r="A236" s="13">
        <v>39967</v>
      </c>
      <c r="B236" s="2">
        <v>1707</v>
      </c>
      <c r="C236" s="2">
        <v>3375</v>
      </c>
      <c r="D236" s="2">
        <v>971</v>
      </c>
      <c r="E236" s="2">
        <v>482</v>
      </c>
      <c r="F236" s="2">
        <v>104</v>
      </c>
      <c r="G236" s="4">
        <f t="shared" si="24"/>
        <v>6639</v>
      </c>
      <c r="H236" s="11">
        <f t="shared" si="29"/>
        <v>0.25711703569814731</v>
      </c>
      <c r="I236" s="11">
        <f t="shared" si="25"/>
        <v>0.50835969272480797</v>
      </c>
      <c r="J236" s="11">
        <f t="shared" si="26"/>
        <v>0.14625696641060401</v>
      </c>
      <c r="K236" s="11">
        <f t="shared" si="27"/>
        <v>7.2601295375809616E-2</v>
      </c>
      <c r="L236" s="11">
        <f t="shared" si="28"/>
        <v>1.566500979063112E-2</v>
      </c>
      <c r="M236" s="11">
        <f t="shared" si="30"/>
        <v>6.4169253489230305E-2</v>
      </c>
      <c r="N236" s="15">
        <f t="shared" si="31"/>
        <v>5.6275464063671163E-2</v>
      </c>
    </row>
    <row r="237" spans="1:14" x14ac:dyDescent="0.2">
      <c r="A237" s="13">
        <v>39968</v>
      </c>
      <c r="B237" s="2">
        <v>1775</v>
      </c>
      <c r="C237" s="2">
        <v>3356</v>
      </c>
      <c r="D237" s="2">
        <v>961</v>
      </c>
      <c r="E237" s="2">
        <v>447</v>
      </c>
      <c r="F237" s="2">
        <v>99</v>
      </c>
      <c r="G237" s="4">
        <f t="shared" si="24"/>
        <v>6638</v>
      </c>
      <c r="H237" s="11">
        <f t="shared" si="29"/>
        <v>0.26739981922265743</v>
      </c>
      <c r="I237" s="11">
        <f t="shared" si="25"/>
        <v>0.50557396806266952</v>
      </c>
      <c r="J237" s="11">
        <f t="shared" si="26"/>
        <v>0.14477252184392889</v>
      </c>
      <c r="K237" s="11">
        <f t="shared" si="27"/>
        <v>6.7339560108466409E-2</v>
      </c>
      <c r="L237" s="11">
        <f t="shared" si="28"/>
        <v>1.4914130762277794E-2</v>
      </c>
      <c r="M237" s="11">
        <f t="shared" si="30"/>
        <v>6.5995688438686348E-2</v>
      </c>
      <c r="N237" s="15">
        <f t="shared" si="31"/>
        <v>5.6428221211252648E-2</v>
      </c>
    </row>
    <row r="238" spans="1:14" x14ac:dyDescent="0.2">
      <c r="A238" s="13">
        <v>39969</v>
      </c>
      <c r="B238" s="2">
        <v>1802</v>
      </c>
      <c r="C238" s="2">
        <v>3283</v>
      </c>
      <c r="D238" s="2">
        <v>1004</v>
      </c>
      <c r="E238" s="2">
        <v>455</v>
      </c>
      <c r="F238" s="2">
        <v>93</v>
      </c>
      <c r="G238" s="4">
        <f t="shared" si="24"/>
        <v>6637</v>
      </c>
      <c r="H238" s="11">
        <f t="shared" si="29"/>
        <v>0.27150821154135907</v>
      </c>
      <c r="I238" s="11">
        <f t="shared" si="25"/>
        <v>0.49465119783034506</v>
      </c>
      <c r="J238" s="11">
        <f t="shared" si="26"/>
        <v>0.15127316558686155</v>
      </c>
      <c r="K238" s="11">
        <f t="shared" si="27"/>
        <v>6.85550700617749E-2</v>
      </c>
      <c r="L238" s="11">
        <f t="shared" si="28"/>
        <v>1.4012354979659485E-2</v>
      </c>
      <c r="M238" s="11">
        <f t="shared" si="30"/>
        <v>6.4817676665511526E-2</v>
      </c>
      <c r="N238" s="15">
        <f t="shared" si="31"/>
        <v>5.6735036947281901E-2</v>
      </c>
    </row>
    <row r="239" spans="1:14" x14ac:dyDescent="0.2">
      <c r="A239" s="13">
        <v>39972</v>
      </c>
      <c r="B239" s="2">
        <v>1745</v>
      </c>
      <c r="C239" s="2">
        <v>3296</v>
      </c>
      <c r="D239" s="2">
        <v>1051</v>
      </c>
      <c r="E239" s="2">
        <v>452</v>
      </c>
      <c r="F239" s="2">
        <v>94</v>
      </c>
      <c r="G239" s="4">
        <f t="shared" si="24"/>
        <v>6638</v>
      </c>
      <c r="H239" s="11">
        <f t="shared" si="29"/>
        <v>0.26288038565833083</v>
      </c>
      <c r="I239" s="11">
        <f t="shared" si="25"/>
        <v>0.49653510093401626</v>
      </c>
      <c r="J239" s="11">
        <f t="shared" si="26"/>
        <v>0.15833082253690869</v>
      </c>
      <c r="K239" s="11">
        <f t="shared" si="27"/>
        <v>6.8092799035854176E-2</v>
      </c>
      <c r="L239" s="11">
        <f t="shared" si="28"/>
        <v>1.4160891834890027E-2</v>
      </c>
      <c r="M239" s="11">
        <f t="shared" si="30"/>
        <v>6.3154200503314259E-2</v>
      </c>
      <c r="N239" s="15">
        <f t="shared" si="31"/>
        <v>5.6669923742998438E-2</v>
      </c>
    </row>
    <row r="240" spans="1:14" x14ac:dyDescent="0.2">
      <c r="A240" s="13">
        <v>39973</v>
      </c>
      <c r="B240" s="2">
        <v>1757</v>
      </c>
      <c r="C240" s="2">
        <v>3312</v>
      </c>
      <c r="D240" s="2">
        <v>1033</v>
      </c>
      <c r="E240" s="2">
        <v>442</v>
      </c>
      <c r="F240" s="2">
        <v>93</v>
      </c>
      <c r="G240" s="4">
        <f t="shared" si="24"/>
        <v>6637</v>
      </c>
      <c r="H240" s="11">
        <f t="shared" si="29"/>
        <v>0.26472803977700771</v>
      </c>
      <c r="I240" s="11">
        <f t="shared" si="25"/>
        <v>0.49902064185626038</v>
      </c>
      <c r="J240" s="11">
        <f t="shared" si="26"/>
        <v>0.15564260961277684</v>
      </c>
      <c r="K240" s="11">
        <f t="shared" si="27"/>
        <v>6.6596353774295611E-2</v>
      </c>
      <c r="L240" s="11">
        <f t="shared" si="28"/>
        <v>1.4012354979659485E-2</v>
      </c>
      <c r="M240" s="11">
        <f t="shared" si="30"/>
        <v>6.40757987999096E-2</v>
      </c>
      <c r="N240" s="15">
        <f t="shared" si="31"/>
        <v>5.669963517929575E-2</v>
      </c>
    </row>
    <row r="241" spans="1:14" x14ac:dyDescent="0.2">
      <c r="A241" s="13">
        <v>39974</v>
      </c>
      <c r="B241" s="2">
        <v>1686</v>
      </c>
      <c r="C241" s="2">
        <v>3311</v>
      </c>
      <c r="D241" s="2">
        <v>1063</v>
      </c>
      <c r="E241" s="2">
        <v>473</v>
      </c>
      <c r="F241" s="2">
        <v>105</v>
      </c>
      <c r="G241" s="4">
        <f t="shared" si="24"/>
        <v>6638</v>
      </c>
      <c r="H241" s="11">
        <f t="shared" si="29"/>
        <v>0.25399216631515514</v>
      </c>
      <c r="I241" s="11">
        <f t="shared" si="25"/>
        <v>0.49879481771617956</v>
      </c>
      <c r="J241" s="11">
        <f t="shared" si="26"/>
        <v>0.16013859596263935</v>
      </c>
      <c r="K241" s="11">
        <f t="shared" si="27"/>
        <v>7.1256402530882793E-2</v>
      </c>
      <c r="L241" s="11">
        <f t="shared" si="28"/>
        <v>1.5818017475143116E-2</v>
      </c>
      <c r="M241" s="11">
        <f t="shared" si="30"/>
        <v>6.1492111754142813E-2</v>
      </c>
      <c r="N241" s="15">
        <f t="shared" si="31"/>
        <v>5.6726860543230805E-2</v>
      </c>
    </row>
    <row r="242" spans="1:14" x14ac:dyDescent="0.2">
      <c r="A242" s="13">
        <v>39975</v>
      </c>
      <c r="B242" s="2">
        <v>1759</v>
      </c>
      <c r="C242" s="2">
        <v>3279</v>
      </c>
      <c r="D242" s="2">
        <v>1028</v>
      </c>
      <c r="E242" s="2">
        <v>468</v>
      </c>
      <c r="F242" s="2">
        <v>102</v>
      </c>
      <c r="G242" s="4">
        <f t="shared" si="24"/>
        <v>6636</v>
      </c>
      <c r="H242" s="11">
        <f t="shared" si="29"/>
        <v>0.2650693188667872</v>
      </c>
      <c r="I242" s="11">
        <f t="shared" si="25"/>
        <v>0.49412296564195296</v>
      </c>
      <c r="J242" s="11">
        <f t="shared" si="26"/>
        <v>0.15491259795057263</v>
      </c>
      <c r="K242" s="11">
        <f t="shared" si="27"/>
        <v>7.0524412296564198E-2</v>
      </c>
      <c r="L242" s="11">
        <f t="shared" si="28"/>
        <v>1.5370705244122965E-2</v>
      </c>
      <c r="M242" s="11">
        <f t="shared" si="30"/>
        <v>6.3169307124171167E-2</v>
      </c>
      <c r="N242" s="15">
        <f t="shared" si="31"/>
        <v>5.7398617068940783E-2</v>
      </c>
    </row>
    <row r="243" spans="1:14" x14ac:dyDescent="0.2">
      <c r="A243" s="13">
        <v>39976</v>
      </c>
      <c r="B243" s="2">
        <v>1737</v>
      </c>
      <c r="C243" s="2">
        <v>3261</v>
      </c>
      <c r="D243" s="2">
        <v>1050</v>
      </c>
      <c r="E243" s="2">
        <v>486</v>
      </c>
      <c r="F243" s="2">
        <v>103</v>
      </c>
      <c r="G243" s="4">
        <f t="shared" si="24"/>
        <v>6637</v>
      </c>
      <c r="H243" s="11">
        <f t="shared" si="29"/>
        <v>0.26171463010396262</v>
      </c>
      <c r="I243" s="11">
        <f t="shared" si="25"/>
        <v>0.49133644718999547</v>
      </c>
      <c r="J243" s="11">
        <f t="shared" si="26"/>
        <v>0.15820400783486516</v>
      </c>
      <c r="K243" s="11">
        <f t="shared" si="27"/>
        <v>7.3225855054994723E-2</v>
      </c>
      <c r="L243" s="11">
        <f t="shared" si="28"/>
        <v>1.5519059816182009E-2</v>
      </c>
      <c r="M243" s="11">
        <f t="shared" si="30"/>
        <v>6.1846856690974839E-2</v>
      </c>
      <c r="N243" s="15">
        <f t="shared" si="31"/>
        <v>5.8022348982399052E-2</v>
      </c>
    </row>
    <row r="244" spans="1:14" x14ac:dyDescent="0.2">
      <c r="A244" s="13">
        <v>39979</v>
      </c>
      <c r="B244" s="2">
        <v>1516</v>
      </c>
      <c r="C244" s="2">
        <v>3288</v>
      </c>
      <c r="D244" s="2">
        <v>1163</v>
      </c>
      <c r="E244" s="2">
        <v>551</v>
      </c>
      <c r="F244" s="2">
        <v>114</v>
      </c>
      <c r="G244" s="4">
        <f t="shared" si="24"/>
        <v>6632</v>
      </c>
      <c r="H244" s="11">
        <f t="shared" si="29"/>
        <v>0.22858866103739445</v>
      </c>
      <c r="I244" s="11">
        <f t="shared" si="25"/>
        <v>0.49577804583835949</v>
      </c>
      <c r="J244" s="11">
        <f t="shared" si="26"/>
        <v>0.17536188178528347</v>
      </c>
      <c r="K244" s="11">
        <f t="shared" si="27"/>
        <v>8.3082026537997594E-2</v>
      </c>
      <c r="L244" s="11">
        <f t="shared" si="28"/>
        <v>1.7189384800965019E-2</v>
      </c>
      <c r="M244" s="11">
        <f t="shared" si="30"/>
        <v>5.499675749457178E-2</v>
      </c>
      <c r="N244" s="15">
        <f t="shared" si="31"/>
        <v>5.8457843528986787E-2</v>
      </c>
    </row>
    <row r="245" spans="1:14" x14ac:dyDescent="0.2">
      <c r="A245" s="13">
        <v>39980</v>
      </c>
      <c r="B245" s="2">
        <v>1386</v>
      </c>
      <c r="C245" s="2">
        <v>3272</v>
      </c>
      <c r="D245" s="2">
        <v>1250</v>
      </c>
      <c r="E245" s="2">
        <v>611</v>
      </c>
      <c r="F245" s="2">
        <v>112</v>
      </c>
      <c r="G245" s="4">
        <f t="shared" si="24"/>
        <v>6631</v>
      </c>
      <c r="H245" s="11">
        <f t="shared" si="29"/>
        <v>0.20901824762479265</v>
      </c>
      <c r="I245" s="11">
        <f t="shared" si="25"/>
        <v>0.49343990348363748</v>
      </c>
      <c r="J245" s="11">
        <f t="shared" si="26"/>
        <v>0.18850852058513046</v>
      </c>
      <c r="K245" s="11">
        <f t="shared" si="27"/>
        <v>9.2142964862011761E-2</v>
      </c>
      <c r="L245" s="11">
        <f t="shared" si="28"/>
        <v>1.6890363444427688E-2</v>
      </c>
      <c r="M245" s="11">
        <f t="shared" si="30"/>
        <v>5.0039482473985826E-2</v>
      </c>
      <c r="N245" s="15">
        <f t="shared" si="31"/>
        <v>5.83795063418188E-2</v>
      </c>
    </row>
    <row r="246" spans="1:14" x14ac:dyDescent="0.2">
      <c r="A246" s="13">
        <v>39981</v>
      </c>
      <c r="B246" s="2">
        <v>1302</v>
      </c>
      <c r="C246" s="2">
        <v>3264</v>
      </c>
      <c r="D246" s="2">
        <v>1311</v>
      </c>
      <c r="E246" s="2">
        <v>641</v>
      </c>
      <c r="F246" s="2">
        <v>110</v>
      </c>
      <c r="G246" s="4">
        <f t="shared" si="24"/>
        <v>6628</v>
      </c>
      <c r="H246" s="11">
        <f t="shared" si="29"/>
        <v>0.1964393482196741</v>
      </c>
      <c r="I246" s="11">
        <f t="shared" si="25"/>
        <v>0.49245624622812312</v>
      </c>
      <c r="J246" s="11">
        <f t="shared" si="26"/>
        <v>0.19779722389861196</v>
      </c>
      <c r="K246" s="11">
        <f t="shared" si="27"/>
        <v>9.6710923355461678E-2</v>
      </c>
      <c r="L246" s="11">
        <f t="shared" si="28"/>
        <v>1.6596258298129149E-2</v>
      </c>
      <c r="M246" s="11">
        <f t="shared" si="30"/>
        <v>4.6946305898310205E-2</v>
      </c>
      <c r="N246" s="15">
        <f t="shared" si="31"/>
        <v>5.8078365066884116E-2</v>
      </c>
    </row>
    <row r="247" spans="1:14" x14ac:dyDescent="0.2">
      <c r="A247" s="13">
        <v>39982</v>
      </c>
      <c r="B247" s="2">
        <v>1287</v>
      </c>
      <c r="C247" s="2">
        <v>3294</v>
      </c>
      <c r="D247" s="2">
        <v>1313</v>
      </c>
      <c r="E247" s="2">
        <v>638</v>
      </c>
      <c r="F247" s="2">
        <v>101</v>
      </c>
      <c r="G247" s="4">
        <f t="shared" si="24"/>
        <v>6633</v>
      </c>
      <c r="H247" s="11">
        <f t="shared" si="29"/>
        <v>0.19402985074626866</v>
      </c>
      <c r="I247" s="11">
        <f t="shared" si="25"/>
        <v>0.49660786974219812</v>
      </c>
      <c r="J247" s="11">
        <f t="shared" si="26"/>
        <v>0.19794964571083973</v>
      </c>
      <c r="K247" s="11">
        <f t="shared" si="27"/>
        <v>9.6185737976782759E-2</v>
      </c>
      <c r="L247" s="11">
        <f t="shared" si="28"/>
        <v>1.5226895823910749E-2</v>
      </c>
      <c r="M247" s="11">
        <f t="shared" si="30"/>
        <v>4.7256935703150919E-2</v>
      </c>
      <c r="N247" s="15">
        <f t="shared" si="31"/>
        <v>5.7788225840418296E-2</v>
      </c>
    </row>
    <row r="248" spans="1:14" x14ac:dyDescent="0.2">
      <c r="A248" s="13">
        <v>39983</v>
      </c>
      <c r="B248" s="2">
        <v>1302</v>
      </c>
      <c r="C248" s="2">
        <v>3322</v>
      </c>
      <c r="D248" s="2">
        <v>1266</v>
      </c>
      <c r="E248" s="2">
        <v>639</v>
      </c>
      <c r="F248" s="2">
        <v>101</v>
      </c>
      <c r="G248" s="4">
        <f t="shared" si="24"/>
        <v>6630</v>
      </c>
      <c r="H248" s="11">
        <f t="shared" si="29"/>
        <v>0.19638009049773755</v>
      </c>
      <c r="I248" s="11">
        <f t="shared" si="25"/>
        <v>0.50105580693815988</v>
      </c>
      <c r="J248" s="11">
        <f t="shared" si="26"/>
        <v>0.19095022624434388</v>
      </c>
      <c r="K248" s="11">
        <f t="shared" si="27"/>
        <v>9.6380090497737561E-2</v>
      </c>
      <c r="L248" s="11">
        <f t="shared" si="28"/>
        <v>1.5233785822021116E-2</v>
      </c>
      <c r="M248" s="11">
        <f t="shared" si="30"/>
        <v>4.8705042157918557E-2</v>
      </c>
      <c r="N248" s="15">
        <f t="shared" si="31"/>
        <v>5.7730995618826463E-2</v>
      </c>
    </row>
    <row r="249" spans="1:14" x14ac:dyDescent="0.2">
      <c r="A249" s="13">
        <v>39986</v>
      </c>
      <c r="B249" s="2">
        <v>1043</v>
      </c>
      <c r="C249" s="2">
        <v>3185</v>
      </c>
      <c r="D249" s="2">
        <v>1456</v>
      </c>
      <c r="E249" s="2">
        <v>818</v>
      </c>
      <c r="F249" s="2">
        <v>127</v>
      </c>
      <c r="G249" s="4">
        <f t="shared" si="24"/>
        <v>6629</v>
      </c>
      <c r="H249" s="11">
        <f t="shared" si="29"/>
        <v>0.1573389651531151</v>
      </c>
      <c r="I249" s="11">
        <f t="shared" si="25"/>
        <v>0.48046462513199578</v>
      </c>
      <c r="J249" s="11">
        <f t="shared" si="26"/>
        <v>0.21964097148891235</v>
      </c>
      <c r="K249" s="11">
        <f t="shared" si="27"/>
        <v>0.12339719414693015</v>
      </c>
      <c r="L249" s="11">
        <f t="shared" si="28"/>
        <v>1.9158244079046614E-2</v>
      </c>
      <c r="M249" s="11">
        <f t="shared" si="30"/>
        <v>3.555750511147987E-2</v>
      </c>
      <c r="N249" s="15">
        <f t="shared" si="31"/>
        <v>5.7090895148095289E-2</v>
      </c>
    </row>
    <row r="250" spans="1:14" x14ac:dyDescent="0.2">
      <c r="A250" s="13">
        <v>39987</v>
      </c>
      <c r="B250" s="2">
        <v>951</v>
      </c>
      <c r="C250" s="2">
        <v>3210</v>
      </c>
      <c r="D250" s="2">
        <v>1476</v>
      </c>
      <c r="E250" s="2">
        <v>851</v>
      </c>
      <c r="F250" s="2">
        <v>141</v>
      </c>
      <c r="G250" s="4">
        <f t="shared" si="24"/>
        <v>6629</v>
      </c>
      <c r="H250" s="11">
        <f t="shared" si="29"/>
        <v>0.14346055211947503</v>
      </c>
      <c r="I250" s="11">
        <f t="shared" si="25"/>
        <v>0.48423593302157186</v>
      </c>
      <c r="J250" s="11">
        <f t="shared" si="26"/>
        <v>0.22265801780057323</v>
      </c>
      <c r="K250" s="11">
        <f t="shared" si="27"/>
        <v>0.12837532056117062</v>
      </c>
      <c r="L250" s="11">
        <f t="shared" si="28"/>
        <v>2.1270176497209234E-2</v>
      </c>
      <c r="M250" s="11">
        <f t="shared" si="30"/>
        <v>3.3029025355408054E-2</v>
      </c>
      <c r="N250" s="15">
        <f t="shared" si="31"/>
        <v>5.5967347015685301E-2</v>
      </c>
    </row>
    <row r="251" spans="1:14" x14ac:dyDescent="0.2">
      <c r="A251" s="13">
        <v>39988</v>
      </c>
      <c r="B251" s="2">
        <v>970</v>
      </c>
      <c r="C251" s="2">
        <v>3184</v>
      </c>
      <c r="D251" s="2">
        <v>1516</v>
      </c>
      <c r="E251" s="2">
        <v>816</v>
      </c>
      <c r="F251" s="2">
        <v>142</v>
      </c>
      <c r="G251" s="4">
        <f t="shared" si="24"/>
        <v>6628</v>
      </c>
      <c r="H251" s="11">
        <f t="shared" si="29"/>
        <v>0.14634882317441159</v>
      </c>
      <c r="I251" s="11">
        <f t="shared" si="25"/>
        <v>0.4803862401931201</v>
      </c>
      <c r="J251" s="11">
        <f t="shared" si="26"/>
        <v>0.22872661436330718</v>
      </c>
      <c r="K251" s="11">
        <f t="shared" si="27"/>
        <v>0.12311406155703078</v>
      </c>
      <c r="L251" s="11">
        <f t="shared" si="28"/>
        <v>2.1424260712130355E-2</v>
      </c>
      <c r="M251" s="11">
        <f t="shared" si="30"/>
        <v>3.2868053493059747E-2</v>
      </c>
      <c r="N251" s="15">
        <f t="shared" si="31"/>
        <v>5.4966860476036473E-2</v>
      </c>
    </row>
    <row r="252" spans="1:14" x14ac:dyDescent="0.2">
      <c r="A252" s="13">
        <v>39989</v>
      </c>
      <c r="B252" s="2">
        <v>1075</v>
      </c>
      <c r="C252" s="2">
        <v>3242</v>
      </c>
      <c r="D252" s="2">
        <v>1421</v>
      </c>
      <c r="E252" s="2">
        <v>763</v>
      </c>
      <c r="F252" s="2">
        <v>122</v>
      </c>
      <c r="G252" s="4">
        <f t="shared" si="24"/>
        <v>6623</v>
      </c>
      <c r="H252" s="11">
        <f t="shared" si="29"/>
        <v>0.16231315113996678</v>
      </c>
      <c r="I252" s="11">
        <f t="shared" si="25"/>
        <v>0.48950626604257891</v>
      </c>
      <c r="J252" s="11">
        <f t="shared" si="26"/>
        <v>0.2145553374603654</v>
      </c>
      <c r="K252" s="11">
        <f t="shared" si="27"/>
        <v>0.11520459006492526</v>
      </c>
      <c r="L252" s="11">
        <f t="shared" si="28"/>
        <v>1.8420655292163673E-2</v>
      </c>
      <c r="M252" s="11">
        <f t="shared" si="30"/>
        <v>3.8473547525592622E-2</v>
      </c>
      <c r="N252" s="15">
        <f t="shared" si="31"/>
        <v>5.4200982359832638E-2</v>
      </c>
    </row>
    <row r="253" spans="1:14" x14ac:dyDescent="0.2">
      <c r="A253" s="13">
        <v>39990</v>
      </c>
      <c r="B253" s="2">
        <v>1173</v>
      </c>
      <c r="C253" s="2">
        <v>3214</v>
      </c>
      <c r="D253" s="2">
        <v>1375</v>
      </c>
      <c r="E253" s="2">
        <v>732</v>
      </c>
      <c r="F253" s="2">
        <v>126</v>
      </c>
      <c r="G253" s="4">
        <f t="shared" si="24"/>
        <v>6620</v>
      </c>
      <c r="H253" s="11">
        <f t="shared" si="29"/>
        <v>0.17719033232628398</v>
      </c>
      <c r="I253" s="11">
        <f t="shared" si="25"/>
        <v>0.48549848942598189</v>
      </c>
      <c r="J253" s="11">
        <f t="shared" si="26"/>
        <v>0.20770392749244712</v>
      </c>
      <c r="K253" s="11">
        <f t="shared" si="27"/>
        <v>0.11057401812688822</v>
      </c>
      <c r="L253" s="11">
        <f t="shared" si="28"/>
        <v>1.9033232628398792E-2</v>
      </c>
      <c r="M253" s="11">
        <f t="shared" si="30"/>
        <v>4.1093168562084594E-2</v>
      </c>
      <c r="N253" s="15">
        <f t="shared" si="31"/>
        <v>5.3409494088733619E-2</v>
      </c>
    </row>
    <row r="254" spans="1:14" x14ac:dyDescent="0.2">
      <c r="A254" s="13">
        <v>39993</v>
      </c>
      <c r="B254" s="2">
        <v>1127</v>
      </c>
      <c r="C254" s="2">
        <v>3282</v>
      </c>
      <c r="D254" s="2">
        <v>1355</v>
      </c>
      <c r="E254" s="2">
        <v>735</v>
      </c>
      <c r="F254" s="2">
        <v>119</v>
      </c>
      <c r="G254" s="4">
        <f t="shared" si="24"/>
        <v>6618</v>
      </c>
      <c r="H254" s="11">
        <f t="shared" si="29"/>
        <v>0.17029313992142642</v>
      </c>
      <c r="I254" s="11">
        <f t="shared" si="25"/>
        <v>0.49592021758839527</v>
      </c>
      <c r="J254" s="11">
        <f t="shared" si="26"/>
        <v>0.20474463584164401</v>
      </c>
      <c r="K254" s="11">
        <f t="shared" si="27"/>
        <v>0.11106074342701723</v>
      </c>
      <c r="L254" s="11">
        <f t="shared" si="28"/>
        <v>1.7981263221517076E-2</v>
      </c>
      <c r="M254" s="11">
        <f t="shared" si="30"/>
        <v>4.1606488159262607E-2</v>
      </c>
      <c r="N254" s="15">
        <f t="shared" si="31"/>
        <v>5.2303852551562155E-2</v>
      </c>
    </row>
    <row r="255" spans="1:14" x14ac:dyDescent="0.2">
      <c r="A255" s="13">
        <v>39994</v>
      </c>
      <c r="B255" s="2">
        <v>1078</v>
      </c>
      <c r="C255" s="2">
        <v>3281</v>
      </c>
      <c r="D255" s="2">
        <v>1404</v>
      </c>
      <c r="E255" s="2">
        <v>740</v>
      </c>
      <c r="F255" s="2">
        <v>117</v>
      </c>
      <c r="G255" s="4">
        <f t="shared" si="24"/>
        <v>6620</v>
      </c>
      <c r="H255" s="11">
        <f t="shared" si="29"/>
        <v>0.16283987915407855</v>
      </c>
      <c r="I255" s="11">
        <f t="shared" si="25"/>
        <v>0.49561933534743202</v>
      </c>
      <c r="J255" s="11">
        <f t="shared" si="26"/>
        <v>0.2120845921450151</v>
      </c>
      <c r="K255" s="11">
        <f t="shared" si="27"/>
        <v>0.11178247734138973</v>
      </c>
      <c r="L255" s="11">
        <f t="shared" si="28"/>
        <v>1.7673716012084593E-2</v>
      </c>
      <c r="M255" s="11">
        <f t="shared" si="30"/>
        <v>3.9811738993051363E-2</v>
      </c>
      <c r="N255" s="15">
        <f t="shared" si="31"/>
        <v>5.0955247219690858E-2</v>
      </c>
    </row>
    <row r="256" spans="1:14" x14ac:dyDescent="0.2">
      <c r="A256" s="13">
        <v>39995</v>
      </c>
      <c r="B256" s="2">
        <v>1141</v>
      </c>
      <c r="C256" s="2">
        <v>3296</v>
      </c>
      <c r="D256" s="2">
        <v>1354</v>
      </c>
      <c r="E256" s="2">
        <v>723</v>
      </c>
      <c r="F256" s="2">
        <v>105</v>
      </c>
      <c r="G256" s="4">
        <f t="shared" si="24"/>
        <v>6619</v>
      </c>
      <c r="H256" s="11">
        <f t="shared" si="29"/>
        <v>0.17238253512615198</v>
      </c>
      <c r="I256" s="11">
        <f t="shared" si="25"/>
        <v>0.49796041698141713</v>
      </c>
      <c r="J256" s="11">
        <f t="shared" si="26"/>
        <v>0.20456262275268167</v>
      </c>
      <c r="K256" s="11">
        <f t="shared" si="27"/>
        <v>0.10923100166188246</v>
      </c>
      <c r="L256" s="11">
        <f t="shared" si="28"/>
        <v>1.5863423477866748E-2</v>
      </c>
      <c r="M256" s="11">
        <f t="shared" si="30"/>
        <v>4.2564339648134164E-2</v>
      </c>
      <c r="N256" s="15">
        <f t="shared" si="31"/>
        <v>4.9875001527636055E-2</v>
      </c>
    </row>
    <row r="257" spans="1:14" x14ac:dyDescent="0.2">
      <c r="A257" s="13">
        <v>39996</v>
      </c>
      <c r="B257" s="2">
        <v>1056</v>
      </c>
      <c r="C257" s="2">
        <v>3241</v>
      </c>
      <c r="D257" s="2">
        <v>1415</v>
      </c>
      <c r="E257" s="2">
        <v>786</v>
      </c>
      <c r="F257" s="2">
        <v>121</v>
      </c>
      <c r="G257" s="4">
        <f t="shared" si="24"/>
        <v>6619</v>
      </c>
      <c r="H257" s="11">
        <f t="shared" si="29"/>
        <v>0.15954071612025986</v>
      </c>
      <c r="I257" s="11">
        <f t="shared" si="25"/>
        <v>0.48965100468348693</v>
      </c>
      <c r="J257" s="11">
        <f t="shared" si="26"/>
        <v>0.21377851639220427</v>
      </c>
      <c r="K257" s="11">
        <f t="shared" si="27"/>
        <v>0.11874905574860251</v>
      </c>
      <c r="L257" s="11">
        <f t="shared" si="28"/>
        <v>1.8280707055446443E-2</v>
      </c>
      <c r="M257" s="11">
        <f t="shared" si="30"/>
        <v>3.7897193061942877E-2</v>
      </c>
      <c r="N257" s="15">
        <f t="shared" si="31"/>
        <v>4.8470076758798872E-2</v>
      </c>
    </row>
    <row r="258" spans="1:14" x14ac:dyDescent="0.2">
      <c r="A258" s="13">
        <v>40000</v>
      </c>
      <c r="B258" s="2">
        <v>964</v>
      </c>
      <c r="C258" s="2">
        <v>3189</v>
      </c>
      <c r="D258" s="2">
        <v>1476</v>
      </c>
      <c r="E258" s="2">
        <v>862</v>
      </c>
      <c r="F258" s="2">
        <v>125</v>
      </c>
      <c r="G258" s="4">
        <f t="shared" si="24"/>
        <v>6616</v>
      </c>
      <c r="H258" s="11">
        <f t="shared" si="29"/>
        <v>0.1457073760580411</v>
      </c>
      <c r="I258" s="11">
        <f t="shared" si="25"/>
        <v>0.48201330108827084</v>
      </c>
      <c r="J258" s="11">
        <f t="shared" si="26"/>
        <v>0.22309552599758162</v>
      </c>
      <c r="K258" s="11">
        <f t="shared" si="27"/>
        <v>0.13029020556227328</v>
      </c>
      <c r="L258" s="11">
        <f t="shared" si="28"/>
        <v>1.8893591293833133E-2</v>
      </c>
      <c r="M258" s="11">
        <f t="shared" si="30"/>
        <v>3.3222080160822245E-2</v>
      </c>
      <c r="N258" s="15">
        <f t="shared" si="31"/>
        <v>4.6890296933564404E-2</v>
      </c>
    </row>
    <row r="259" spans="1:14" x14ac:dyDescent="0.2">
      <c r="A259" s="13">
        <v>40001</v>
      </c>
      <c r="B259" s="2">
        <v>908</v>
      </c>
      <c r="C259" s="2">
        <v>3057</v>
      </c>
      <c r="D259" s="2">
        <v>1548</v>
      </c>
      <c r="E259" s="2">
        <v>952</v>
      </c>
      <c r="F259" s="2">
        <v>150</v>
      </c>
      <c r="G259" s="4">
        <f t="shared" ref="G259:G322" si="32">B259+C259+D259+E259+F259</f>
        <v>6615</v>
      </c>
      <c r="H259" s="11">
        <f t="shared" si="29"/>
        <v>0.13726379440665154</v>
      </c>
      <c r="I259" s="11">
        <f t="shared" ref="I259:I322" si="33">C259/G259</f>
        <v>0.4621315192743764</v>
      </c>
      <c r="J259" s="11">
        <f t="shared" ref="J259:J322" si="34">D259/G259</f>
        <v>0.23401360544217686</v>
      </c>
      <c r="K259" s="11">
        <f t="shared" ref="K259:K322" si="35">E259/G259</f>
        <v>0.14391534391534391</v>
      </c>
      <c r="L259" s="11">
        <f t="shared" ref="L259:L322" si="36">F259/G259</f>
        <v>2.2675736961451247E-2</v>
      </c>
      <c r="M259" s="11">
        <f t="shared" si="30"/>
        <v>2.7265294403023423E-2</v>
      </c>
      <c r="N259" s="15">
        <f t="shared" si="31"/>
        <v>4.5095851628549857E-2</v>
      </c>
    </row>
    <row r="260" spans="1:14" x14ac:dyDescent="0.2">
      <c r="A260" s="13">
        <v>40002</v>
      </c>
      <c r="B260" s="2">
        <v>772</v>
      </c>
      <c r="C260" s="2">
        <v>3048</v>
      </c>
      <c r="D260" s="2">
        <v>1574</v>
      </c>
      <c r="E260" s="2">
        <v>1043</v>
      </c>
      <c r="F260" s="2">
        <v>177</v>
      </c>
      <c r="G260" s="4">
        <f t="shared" si="32"/>
        <v>6614</v>
      </c>
      <c r="H260" s="11">
        <f t="shared" ref="H260:H323" si="37">B260/G260</f>
        <v>0.11672210462654975</v>
      </c>
      <c r="I260" s="11">
        <f t="shared" si="33"/>
        <v>0.46084064106440881</v>
      </c>
      <c r="J260" s="11">
        <f t="shared" si="34"/>
        <v>0.23798004233444209</v>
      </c>
      <c r="K260" s="11">
        <f t="shared" si="35"/>
        <v>0.15769579679467796</v>
      </c>
      <c r="L260" s="11">
        <f t="shared" si="36"/>
        <v>2.676141517992138E-2</v>
      </c>
      <c r="M260" s="11">
        <f t="shared" ref="M260:M323" si="38">0.136688076*H260+0.102064708*I260-0.098678333*J260 -0.086839627*K260-0.13559519*L260</f>
        <v>2.2183648158905354E-2</v>
      </c>
      <c r="N260" s="15">
        <f t="shared" si="31"/>
        <v>4.300124409649965E-2</v>
      </c>
    </row>
    <row r="261" spans="1:14" x14ac:dyDescent="0.2">
      <c r="A261" s="13">
        <v>40003</v>
      </c>
      <c r="B261" s="2">
        <v>787</v>
      </c>
      <c r="C261" s="2">
        <v>3027</v>
      </c>
      <c r="D261" s="2">
        <v>1604</v>
      </c>
      <c r="E261" s="2">
        <v>1014</v>
      </c>
      <c r="F261" s="2">
        <v>180</v>
      </c>
      <c r="G261" s="4">
        <f t="shared" si="32"/>
        <v>6612</v>
      </c>
      <c r="H261" s="11">
        <f t="shared" si="37"/>
        <v>0.11902601330913491</v>
      </c>
      <c r="I261" s="11">
        <f t="shared" si="33"/>
        <v>0.45780399274047184</v>
      </c>
      <c r="J261" s="11">
        <f t="shared" si="34"/>
        <v>0.24258923169993951</v>
      </c>
      <c r="K261" s="11">
        <f t="shared" si="35"/>
        <v>0.15335753176043557</v>
      </c>
      <c r="L261" s="11">
        <f t="shared" si="36"/>
        <v>2.7223230490018149E-2</v>
      </c>
      <c r="M261" s="11">
        <f t="shared" si="38"/>
        <v>2.2047916639140963E-2</v>
      </c>
      <c r="N261" s="15">
        <f t="shared" si="31"/>
        <v>4.1029034340749559E-2</v>
      </c>
    </row>
    <row r="262" spans="1:14" x14ac:dyDescent="0.2">
      <c r="A262" s="13">
        <v>40004</v>
      </c>
      <c r="B262" s="2">
        <v>778</v>
      </c>
      <c r="C262" s="2">
        <v>3024</v>
      </c>
      <c r="D262" s="2">
        <v>1596</v>
      </c>
      <c r="E262" s="2">
        <v>1027</v>
      </c>
      <c r="F262" s="2">
        <v>186</v>
      </c>
      <c r="G262" s="4">
        <f t="shared" si="32"/>
        <v>6611</v>
      </c>
      <c r="H262" s="11">
        <f t="shared" si="37"/>
        <v>0.1176826501285736</v>
      </c>
      <c r="I262" s="11">
        <f t="shared" si="33"/>
        <v>0.45741945242777188</v>
      </c>
      <c r="J262" s="11">
        <f t="shared" si="34"/>
        <v>0.2414158221146574</v>
      </c>
      <c r="K262" s="11">
        <f t="shared" si="35"/>
        <v>0.15534714869157465</v>
      </c>
      <c r="L262" s="11">
        <f t="shared" si="36"/>
        <v>2.8134926637422477E-2</v>
      </c>
      <c r="M262" s="11">
        <f t="shared" si="38"/>
        <v>2.1644437813190153E-2</v>
      </c>
      <c r="N262" s="15">
        <f t="shared" si="31"/>
        <v>3.8952790875200503E-2</v>
      </c>
    </row>
    <row r="263" spans="1:14" x14ac:dyDescent="0.2">
      <c r="A263" s="13">
        <v>40007</v>
      </c>
      <c r="B263" s="2">
        <v>808</v>
      </c>
      <c r="C263" s="2">
        <v>3113</v>
      </c>
      <c r="D263" s="2">
        <v>1532</v>
      </c>
      <c r="E263" s="2">
        <v>975</v>
      </c>
      <c r="F263" s="2">
        <v>181</v>
      </c>
      <c r="G263" s="4">
        <f t="shared" si="32"/>
        <v>6609</v>
      </c>
      <c r="H263" s="11">
        <f t="shared" si="37"/>
        <v>0.12225752761385988</v>
      </c>
      <c r="I263" s="11">
        <f t="shared" si="33"/>
        <v>0.47102436072022996</v>
      </c>
      <c r="J263" s="11">
        <f t="shared" si="34"/>
        <v>0.23180511423816008</v>
      </c>
      <c r="K263" s="11">
        <f t="shared" si="35"/>
        <v>0.147526100771675</v>
      </c>
      <c r="L263" s="11">
        <f t="shared" si="36"/>
        <v>2.7386896656075049E-2</v>
      </c>
      <c r="M263" s="11">
        <f t="shared" si="38"/>
        <v>2.538732479058859E-2</v>
      </c>
      <c r="N263" s="15">
        <f t="shared" si="31"/>
        <v>3.7129814280181202E-2</v>
      </c>
    </row>
    <row r="264" spans="1:14" x14ac:dyDescent="0.2">
      <c r="A264" s="13">
        <v>40008</v>
      </c>
      <c r="B264" s="2">
        <v>845</v>
      </c>
      <c r="C264" s="2">
        <v>3132</v>
      </c>
      <c r="D264" s="2">
        <v>1505</v>
      </c>
      <c r="E264" s="2">
        <v>954</v>
      </c>
      <c r="F264" s="2">
        <v>174</v>
      </c>
      <c r="G264" s="4">
        <f t="shared" si="32"/>
        <v>6610</v>
      </c>
      <c r="H264" s="11">
        <f t="shared" si="37"/>
        <v>0.12783661119515885</v>
      </c>
      <c r="I264" s="11">
        <f t="shared" si="33"/>
        <v>0.47382753403933436</v>
      </c>
      <c r="J264" s="11">
        <f t="shared" si="34"/>
        <v>0.22768532526475038</v>
      </c>
      <c r="K264" s="11">
        <f t="shared" si="35"/>
        <v>0.14432677760968229</v>
      </c>
      <c r="L264" s="11">
        <f t="shared" si="36"/>
        <v>2.6323751891074131E-2</v>
      </c>
      <c r="M264" s="11">
        <f t="shared" si="38"/>
        <v>2.7264543312102877E-2</v>
      </c>
      <c r="N264" s="15">
        <f t="shared" si="31"/>
        <v>3.5743203571057751E-2</v>
      </c>
    </row>
    <row r="265" spans="1:14" x14ac:dyDescent="0.2">
      <c r="A265" s="13">
        <v>40009</v>
      </c>
      <c r="B265" s="2">
        <v>1013</v>
      </c>
      <c r="C265" s="2">
        <v>3310</v>
      </c>
      <c r="D265" s="2">
        <v>1392</v>
      </c>
      <c r="E265" s="2">
        <v>755</v>
      </c>
      <c r="F265" s="2">
        <v>139</v>
      </c>
      <c r="G265" s="4">
        <f t="shared" si="32"/>
        <v>6609</v>
      </c>
      <c r="H265" s="11">
        <f t="shared" si="37"/>
        <v>0.1532758359812377</v>
      </c>
      <c r="I265" s="11">
        <f t="shared" si="33"/>
        <v>0.50083219851717353</v>
      </c>
      <c r="J265" s="11">
        <f t="shared" si="34"/>
        <v>0.21062187925556061</v>
      </c>
      <c r="K265" s="11">
        <f t="shared" si="35"/>
        <v>0.11423816008473293</v>
      </c>
      <c r="L265" s="11">
        <f t="shared" si="36"/>
        <v>2.1031926161295202E-2</v>
      </c>
      <c r="M265" s="11">
        <f t="shared" si="38"/>
        <v>3.8512228043123015E-2</v>
      </c>
      <c r="N265" s="15">
        <f t="shared" si="31"/>
        <v>3.5166840849514616E-2</v>
      </c>
    </row>
    <row r="266" spans="1:14" x14ac:dyDescent="0.2">
      <c r="A266" s="13">
        <v>40010</v>
      </c>
      <c r="B266" s="2">
        <v>1071</v>
      </c>
      <c r="C266" s="2">
        <v>3340</v>
      </c>
      <c r="D266" s="2">
        <v>1360</v>
      </c>
      <c r="E266" s="2">
        <v>700</v>
      </c>
      <c r="F266" s="2">
        <v>139</v>
      </c>
      <c r="G266" s="4">
        <f t="shared" si="32"/>
        <v>6610</v>
      </c>
      <c r="H266" s="11">
        <f t="shared" si="37"/>
        <v>0.16202723146747353</v>
      </c>
      <c r="I266" s="11">
        <f t="shared" si="33"/>
        <v>0.50529500756429657</v>
      </c>
      <c r="J266" s="11">
        <f t="shared" si="34"/>
        <v>0.20574886535552195</v>
      </c>
      <c r="K266" s="11">
        <f t="shared" si="35"/>
        <v>0.1059001512859304</v>
      </c>
      <c r="L266" s="11">
        <f t="shared" si="36"/>
        <v>2.102874432677761E-2</v>
      </c>
      <c r="M266" s="11">
        <f t="shared" si="38"/>
        <v>4.1369296660514386E-2</v>
      </c>
      <c r="N266" s="15">
        <f t="shared" si="31"/>
        <v>3.4887990387624822E-2</v>
      </c>
    </row>
    <row r="267" spans="1:14" x14ac:dyDescent="0.2">
      <c r="A267" s="13">
        <v>40011</v>
      </c>
      <c r="B267" s="2">
        <v>1069</v>
      </c>
      <c r="C267" s="2">
        <v>3313</v>
      </c>
      <c r="D267" s="2">
        <v>1366</v>
      </c>
      <c r="E267" s="2">
        <v>716</v>
      </c>
      <c r="F267" s="2">
        <v>146</v>
      </c>
      <c r="G267" s="4">
        <f t="shared" si="32"/>
        <v>6610</v>
      </c>
      <c r="H267" s="11">
        <f t="shared" si="37"/>
        <v>0.16172465960665658</v>
      </c>
      <c r="I267" s="11">
        <f t="shared" si="33"/>
        <v>0.50121028744326779</v>
      </c>
      <c r="J267" s="11">
        <f t="shared" si="34"/>
        <v>0.20665658093797276</v>
      </c>
      <c r="K267" s="11">
        <f t="shared" si="35"/>
        <v>0.10832072617246596</v>
      </c>
      <c r="L267" s="11">
        <f t="shared" si="36"/>
        <v>2.2087745839636914E-2</v>
      </c>
      <c r="M267" s="11">
        <f t="shared" si="38"/>
        <v>4.0467663736459908E-2</v>
      </c>
      <c r="N267" s="15">
        <f t="shared" si="31"/>
        <v>3.4548526789290275E-2</v>
      </c>
    </row>
    <row r="268" spans="1:14" x14ac:dyDescent="0.2">
      <c r="A268" s="13">
        <v>40014</v>
      </c>
      <c r="B268" s="2">
        <v>1159</v>
      </c>
      <c r="C268" s="2">
        <v>3353</v>
      </c>
      <c r="D268" s="2">
        <v>1302</v>
      </c>
      <c r="E268" s="2">
        <v>666</v>
      </c>
      <c r="F268" s="2">
        <v>128</v>
      </c>
      <c r="G268" s="4">
        <f t="shared" si="32"/>
        <v>6608</v>
      </c>
      <c r="H268" s="11">
        <f t="shared" si="37"/>
        <v>0.17539346246973367</v>
      </c>
      <c r="I268" s="11">
        <f t="shared" si="33"/>
        <v>0.50741525423728817</v>
      </c>
      <c r="J268" s="11">
        <f t="shared" si="34"/>
        <v>0.19703389830508475</v>
      </c>
      <c r="K268" s="11">
        <f t="shared" si="35"/>
        <v>0.10078692493946731</v>
      </c>
      <c r="L268" s="11">
        <f t="shared" si="36"/>
        <v>1.9370460048426151E-2</v>
      </c>
      <c r="M268" s="11">
        <f t="shared" si="38"/>
        <v>4.49415678783293E-2</v>
      </c>
      <c r="N268" s="15">
        <f t="shared" si="31"/>
        <v>3.4360353075310809E-2</v>
      </c>
    </row>
    <row r="269" spans="1:14" x14ac:dyDescent="0.2">
      <c r="A269" s="13">
        <v>40015</v>
      </c>
      <c r="B269" s="2">
        <v>1167</v>
      </c>
      <c r="C269" s="2">
        <v>3323</v>
      </c>
      <c r="D269" s="2">
        <v>1335</v>
      </c>
      <c r="E269" s="2">
        <v>653</v>
      </c>
      <c r="F269" s="2">
        <v>128</v>
      </c>
      <c r="G269" s="4">
        <f t="shared" si="32"/>
        <v>6606</v>
      </c>
      <c r="H269" s="11">
        <f t="shared" si="37"/>
        <v>0.17665758401453224</v>
      </c>
      <c r="I269" s="11">
        <f t="shared" si="33"/>
        <v>0.50302755071147442</v>
      </c>
      <c r="J269" s="11">
        <f t="shared" si="34"/>
        <v>0.20208900999091733</v>
      </c>
      <c r="K269" s="11">
        <f t="shared" si="35"/>
        <v>9.8849530729639715E-2</v>
      </c>
      <c r="L269" s="11">
        <f t="shared" si="36"/>
        <v>1.9376324553436269E-2</v>
      </c>
      <c r="M269" s="11">
        <f t="shared" si="38"/>
        <v>4.4335145938540724E-2</v>
      </c>
      <c r="N269" s="15">
        <f t="shared" si="31"/>
        <v>3.4799235116663843E-2</v>
      </c>
    </row>
    <row r="270" spans="1:14" x14ac:dyDescent="0.2">
      <c r="A270" s="13">
        <v>40016</v>
      </c>
      <c r="B270" s="2">
        <v>1176</v>
      </c>
      <c r="C270" s="2">
        <v>3333</v>
      </c>
      <c r="D270" s="2">
        <v>1342</v>
      </c>
      <c r="E270" s="2">
        <v>626</v>
      </c>
      <c r="F270" s="2">
        <v>128</v>
      </c>
      <c r="G270" s="4">
        <f t="shared" si="32"/>
        <v>6605</v>
      </c>
      <c r="H270" s="11">
        <f t="shared" si="37"/>
        <v>0.17804693414080242</v>
      </c>
      <c r="I270" s="11">
        <f t="shared" si="33"/>
        <v>0.50461771385314158</v>
      </c>
      <c r="J270" s="11">
        <f t="shared" si="34"/>
        <v>0.20317940953822861</v>
      </c>
      <c r="K270" s="11">
        <f t="shared" si="35"/>
        <v>9.4776684330052985E-2</v>
      </c>
      <c r="L270" s="11">
        <f t="shared" si="36"/>
        <v>1.9379258137774413E-2</v>
      </c>
      <c r="M270" s="11">
        <f t="shared" si="38"/>
        <v>4.4933040943527638E-2</v>
      </c>
      <c r="N270" s="15">
        <f t="shared" si="31"/>
        <v>3.5394435896069824E-2</v>
      </c>
    </row>
    <row r="271" spans="1:14" x14ac:dyDescent="0.2">
      <c r="A271" s="13">
        <v>40017</v>
      </c>
      <c r="B271" s="2">
        <v>1395</v>
      </c>
      <c r="C271" s="2">
        <v>3408</v>
      </c>
      <c r="D271" s="2">
        <v>1147</v>
      </c>
      <c r="E271" s="2">
        <v>538</v>
      </c>
      <c r="F271" s="2">
        <v>119</v>
      </c>
      <c r="G271" s="4">
        <f t="shared" si="32"/>
        <v>6607</v>
      </c>
      <c r="H271" s="11">
        <f t="shared" si="37"/>
        <v>0.21113970031784471</v>
      </c>
      <c r="I271" s="11">
        <f t="shared" si="33"/>
        <v>0.51581655819585293</v>
      </c>
      <c r="J271" s="11">
        <f t="shared" si="34"/>
        <v>0.17360375359467231</v>
      </c>
      <c r="K271" s="11">
        <f t="shared" si="35"/>
        <v>8.1428787649462694E-2</v>
      </c>
      <c r="L271" s="11">
        <f t="shared" si="36"/>
        <v>1.8011200242167399E-2</v>
      </c>
      <c r="M271" s="11">
        <f t="shared" si="38"/>
        <v>5.4862539124716211E-2</v>
      </c>
      <c r="N271" s="15">
        <f t="shared" si="31"/>
        <v>3.6494160177652647E-2</v>
      </c>
    </row>
    <row r="272" spans="1:14" x14ac:dyDescent="0.2">
      <c r="A272" s="13">
        <v>40018</v>
      </c>
      <c r="B272" s="2">
        <v>1406</v>
      </c>
      <c r="C272" s="2">
        <v>3467</v>
      </c>
      <c r="D272" s="2">
        <v>1075</v>
      </c>
      <c r="E272" s="2">
        <v>542</v>
      </c>
      <c r="F272" s="2">
        <v>116</v>
      </c>
      <c r="G272" s="4">
        <f t="shared" si="32"/>
        <v>6606</v>
      </c>
      <c r="H272" s="11">
        <f t="shared" si="37"/>
        <v>0.21283681501665153</v>
      </c>
      <c r="I272" s="11">
        <f t="shared" si="33"/>
        <v>0.52482591583409022</v>
      </c>
      <c r="J272" s="11">
        <f t="shared" si="34"/>
        <v>0.16273085074174992</v>
      </c>
      <c r="K272" s="11">
        <f t="shared" si="35"/>
        <v>8.2046624280956701E-2</v>
      </c>
      <c r="L272" s="11">
        <f t="shared" si="36"/>
        <v>1.755979412655162E-2</v>
      </c>
      <c r="M272" s="11">
        <f t="shared" si="38"/>
        <v>5.7094527648047226E-2</v>
      </c>
      <c r="N272" s="15">
        <f t="shared" si="31"/>
        <v>3.7425209183775378E-2</v>
      </c>
    </row>
    <row r="273" spans="1:14" x14ac:dyDescent="0.2">
      <c r="A273" s="13">
        <v>40021</v>
      </c>
      <c r="B273" s="2">
        <v>1423</v>
      </c>
      <c r="C273" s="2">
        <v>3488</v>
      </c>
      <c r="D273" s="2">
        <v>1064</v>
      </c>
      <c r="E273" s="2">
        <v>519</v>
      </c>
      <c r="F273" s="2">
        <v>110</v>
      </c>
      <c r="G273" s="4">
        <f t="shared" si="32"/>
        <v>6604</v>
      </c>
      <c r="H273" s="11">
        <f t="shared" si="37"/>
        <v>0.21547546941247728</v>
      </c>
      <c r="I273" s="11">
        <f t="shared" si="33"/>
        <v>0.52816474863718954</v>
      </c>
      <c r="J273" s="11">
        <f t="shared" si="34"/>
        <v>0.16111447607510598</v>
      </c>
      <c r="K273" s="11">
        <f t="shared" si="35"/>
        <v>7.8588734100545121E-2</v>
      </c>
      <c r="L273" s="11">
        <f t="shared" si="36"/>
        <v>1.6656571774682011E-2</v>
      </c>
      <c r="M273" s="11">
        <f t="shared" si="38"/>
        <v>5.8378232893246507E-2</v>
      </c>
      <c r="N273" s="15">
        <f t="shared" si="31"/>
        <v>3.8289462400333471E-2</v>
      </c>
    </row>
    <row r="274" spans="1:14" x14ac:dyDescent="0.2">
      <c r="A274" s="13">
        <v>40022</v>
      </c>
      <c r="B274" s="2">
        <v>1445</v>
      </c>
      <c r="C274" s="2">
        <v>3445</v>
      </c>
      <c r="D274" s="2">
        <v>1074</v>
      </c>
      <c r="E274" s="2">
        <v>522</v>
      </c>
      <c r="F274" s="2">
        <v>113</v>
      </c>
      <c r="G274" s="4">
        <f t="shared" si="32"/>
        <v>6599</v>
      </c>
      <c r="H274" s="11">
        <f t="shared" si="37"/>
        <v>0.21897257160175784</v>
      </c>
      <c r="I274" s="11">
        <f t="shared" si="33"/>
        <v>0.52204879527201087</v>
      </c>
      <c r="J274" s="11">
        <f t="shared" si="34"/>
        <v>0.1627519321109259</v>
      </c>
      <c r="K274" s="11">
        <f t="shared" si="35"/>
        <v>7.910289437793605E-2</v>
      </c>
      <c r="L274" s="11">
        <f t="shared" si="36"/>
        <v>1.7123806637369298E-2</v>
      </c>
      <c r="M274" s="11">
        <f t="shared" si="38"/>
        <v>5.7962436350053048E-2</v>
      </c>
      <c r="N274" s="15">
        <f t="shared" si="31"/>
        <v>3.9107259809873E-2</v>
      </c>
    </row>
    <row r="275" spans="1:14" x14ac:dyDescent="0.2">
      <c r="A275" s="13">
        <v>40023</v>
      </c>
      <c r="B275" s="2">
        <v>1397</v>
      </c>
      <c r="C275" s="2">
        <v>3405</v>
      </c>
      <c r="D275" s="2">
        <v>1141</v>
      </c>
      <c r="E275" s="2">
        <v>542</v>
      </c>
      <c r="F275" s="2">
        <v>114</v>
      </c>
      <c r="G275" s="4">
        <f t="shared" si="32"/>
        <v>6599</v>
      </c>
      <c r="H275" s="11">
        <f t="shared" si="37"/>
        <v>0.21169874223367177</v>
      </c>
      <c r="I275" s="11">
        <f t="shared" si="33"/>
        <v>0.51598727079860585</v>
      </c>
      <c r="J275" s="11">
        <f t="shared" si="34"/>
        <v>0.17290498560387937</v>
      </c>
      <c r="K275" s="11">
        <f t="shared" si="35"/>
        <v>8.2133656614638575E-2</v>
      </c>
      <c r="L275" s="11">
        <f t="shared" si="36"/>
        <v>1.7275344749204426E-2</v>
      </c>
      <c r="M275" s="11">
        <f t="shared" si="38"/>
        <v>5.506389838839218E-2</v>
      </c>
      <c r="N275" s="15">
        <f t="shared" si="31"/>
        <v>3.9869867779640036E-2</v>
      </c>
    </row>
    <row r="276" spans="1:14" x14ac:dyDescent="0.2">
      <c r="A276" s="13">
        <v>40024</v>
      </c>
      <c r="B276" s="2">
        <v>1476</v>
      </c>
      <c r="C276" s="2">
        <v>3435</v>
      </c>
      <c r="D276" s="2">
        <v>1056</v>
      </c>
      <c r="E276" s="2">
        <v>513</v>
      </c>
      <c r="F276" s="2">
        <v>117</v>
      </c>
      <c r="G276" s="4">
        <f t="shared" si="32"/>
        <v>6597</v>
      </c>
      <c r="H276" s="11">
        <f t="shared" si="37"/>
        <v>0.22373806275579808</v>
      </c>
      <c r="I276" s="11">
        <f t="shared" si="33"/>
        <v>0.52069122328331063</v>
      </c>
      <c r="J276" s="11">
        <f t="shared" si="34"/>
        <v>0.16007276034561163</v>
      </c>
      <c r="K276" s="11">
        <f t="shared" si="35"/>
        <v>7.7762619372442013E-2</v>
      </c>
      <c r="L276" s="11">
        <f t="shared" si="36"/>
        <v>1.7735334242837655E-2</v>
      </c>
      <c r="M276" s="11">
        <f t="shared" si="38"/>
        <v>5.8773106961800825E-2</v>
      </c>
      <c r="N276" s="15">
        <f t="shared" ref="N276:N339" si="39">AVERAGE(M257:M276)</f>
        <v>4.0680306145323371E-2</v>
      </c>
    </row>
    <row r="277" spans="1:14" x14ac:dyDescent="0.2">
      <c r="A277" s="13">
        <v>40025</v>
      </c>
      <c r="B277" s="2">
        <v>1509</v>
      </c>
      <c r="C277" s="2">
        <v>3427</v>
      </c>
      <c r="D277" s="2">
        <v>1047</v>
      </c>
      <c r="E277" s="2">
        <v>495</v>
      </c>
      <c r="F277" s="2">
        <v>120</v>
      </c>
      <c r="G277" s="4">
        <f t="shared" si="32"/>
        <v>6598</v>
      </c>
      <c r="H277" s="11">
        <f t="shared" si="37"/>
        <v>0.22870566838435891</v>
      </c>
      <c r="I277" s="11">
        <f t="shared" si="33"/>
        <v>0.5193998181267051</v>
      </c>
      <c r="J277" s="11">
        <f t="shared" si="34"/>
        <v>0.15868444983328281</v>
      </c>
      <c r="K277" s="11">
        <f t="shared" si="35"/>
        <v>7.5022734161867236E-2</v>
      </c>
      <c r="L277" s="11">
        <f t="shared" si="36"/>
        <v>1.8187329493785997E-2</v>
      </c>
      <c r="M277" s="11">
        <f t="shared" si="38"/>
        <v>5.9633950922097612E-2</v>
      </c>
      <c r="N277" s="15">
        <f t="shared" si="39"/>
        <v>4.1767144038331108E-2</v>
      </c>
    </row>
    <row r="278" spans="1:14" x14ac:dyDescent="0.2">
      <c r="A278" s="13">
        <v>40028</v>
      </c>
      <c r="B278" s="2">
        <v>1678</v>
      </c>
      <c r="C278" s="2">
        <v>3409</v>
      </c>
      <c r="D278" s="2">
        <v>954</v>
      </c>
      <c r="E278" s="2">
        <v>441</v>
      </c>
      <c r="F278" s="2">
        <v>114</v>
      </c>
      <c r="G278" s="4">
        <f t="shared" si="32"/>
        <v>6596</v>
      </c>
      <c r="H278" s="11">
        <f t="shared" si="37"/>
        <v>0.2543966040024257</v>
      </c>
      <c r="I278" s="11">
        <f t="shared" si="33"/>
        <v>0.51682838083687088</v>
      </c>
      <c r="J278" s="11">
        <f t="shared" si="34"/>
        <v>0.14463311097634932</v>
      </c>
      <c r="K278" s="11">
        <f t="shared" si="35"/>
        <v>6.685870224378411E-2</v>
      </c>
      <c r="L278" s="11">
        <f t="shared" si="36"/>
        <v>1.7283201940570043E-2</v>
      </c>
      <c r="M278" s="11">
        <f t="shared" si="38"/>
        <v>6.5101262015009098E-2</v>
      </c>
      <c r="N278" s="15">
        <f t="shared" si="39"/>
        <v>4.3361103131040454E-2</v>
      </c>
    </row>
    <row r="279" spans="1:14" x14ac:dyDescent="0.2">
      <c r="A279" s="13">
        <v>40029</v>
      </c>
      <c r="B279" s="2">
        <v>1725</v>
      </c>
      <c r="C279" s="2">
        <v>3389</v>
      </c>
      <c r="D279" s="2">
        <v>931</v>
      </c>
      <c r="E279" s="2">
        <v>438</v>
      </c>
      <c r="F279" s="2">
        <v>106</v>
      </c>
      <c r="G279" s="4">
        <f t="shared" si="32"/>
        <v>6589</v>
      </c>
      <c r="H279" s="11">
        <f t="shared" si="37"/>
        <v>0.2617999696463803</v>
      </c>
      <c r="I279" s="11">
        <f t="shared" si="33"/>
        <v>0.51434208529367131</v>
      </c>
      <c r="J279" s="11">
        <f t="shared" si="34"/>
        <v>0.14129609955987252</v>
      </c>
      <c r="K279" s="11">
        <f t="shared" si="35"/>
        <v>6.6474427075428749E-2</v>
      </c>
      <c r="L279" s="11">
        <f t="shared" si="36"/>
        <v>1.608741842464714E-2</v>
      </c>
      <c r="M279" s="11">
        <f t="shared" si="38"/>
        <v>6.6384254321293051E-2</v>
      </c>
      <c r="N279" s="15">
        <f t="shared" si="39"/>
        <v>4.5317051126953938E-2</v>
      </c>
    </row>
    <row r="280" spans="1:14" x14ac:dyDescent="0.2">
      <c r="A280" s="13">
        <v>40030</v>
      </c>
      <c r="B280" s="2">
        <v>1691</v>
      </c>
      <c r="C280" s="2">
        <v>3365</v>
      </c>
      <c r="D280" s="2">
        <v>976</v>
      </c>
      <c r="E280" s="2">
        <v>449</v>
      </c>
      <c r="F280" s="2">
        <v>108</v>
      </c>
      <c r="G280" s="4">
        <f t="shared" si="32"/>
        <v>6589</v>
      </c>
      <c r="H280" s="11">
        <f t="shared" si="37"/>
        <v>0.25663985430262559</v>
      </c>
      <c r="I280" s="11">
        <f t="shared" si="33"/>
        <v>0.51069965093337377</v>
      </c>
      <c r="J280" s="11">
        <f t="shared" si="34"/>
        <v>0.14812566398543026</v>
      </c>
      <c r="K280" s="11">
        <f t="shared" si="35"/>
        <v>6.8143876157231748E-2</v>
      </c>
      <c r="L280" s="11">
        <f t="shared" si="36"/>
        <v>1.6390954621338594E-2</v>
      </c>
      <c r="M280" s="11">
        <f t="shared" si="38"/>
        <v>6.444710166717256E-2</v>
      </c>
      <c r="N280" s="15">
        <f t="shared" si="39"/>
        <v>4.7430223802367291E-2</v>
      </c>
    </row>
    <row r="281" spans="1:14" x14ac:dyDescent="0.2">
      <c r="A281" s="13">
        <v>40031</v>
      </c>
      <c r="B281" s="2">
        <v>1535</v>
      </c>
      <c r="C281" s="2">
        <v>3413</v>
      </c>
      <c r="D281" s="2">
        <v>1055</v>
      </c>
      <c r="E281" s="2">
        <v>485</v>
      </c>
      <c r="F281" s="2">
        <v>102</v>
      </c>
      <c r="G281" s="4">
        <f t="shared" si="32"/>
        <v>6590</v>
      </c>
      <c r="H281" s="11">
        <f t="shared" si="37"/>
        <v>0.23292867981790591</v>
      </c>
      <c r="I281" s="11">
        <f t="shared" si="33"/>
        <v>0.51790591805766317</v>
      </c>
      <c r="J281" s="11">
        <f t="shared" si="34"/>
        <v>0.16009104704097116</v>
      </c>
      <c r="K281" s="11">
        <f t="shared" si="35"/>
        <v>7.3596358118361155E-2</v>
      </c>
      <c r="L281" s="11">
        <f t="shared" si="36"/>
        <v>1.5477996965098634E-2</v>
      </c>
      <c r="M281" s="11">
        <f t="shared" si="38"/>
        <v>6.0411149510470413E-2</v>
      </c>
      <c r="N281" s="15">
        <f t="shared" si="39"/>
        <v>4.9348385445933771E-2</v>
      </c>
    </row>
    <row r="282" spans="1:14" x14ac:dyDescent="0.2">
      <c r="A282" s="13">
        <v>40032</v>
      </c>
      <c r="B282" s="2">
        <v>1662</v>
      </c>
      <c r="C282" s="2">
        <v>3339</v>
      </c>
      <c r="D282" s="2">
        <v>1019</v>
      </c>
      <c r="E282" s="2">
        <v>461</v>
      </c>
      <c r="F282" s="2">
        <v>111</v>
      </c>
      <c r="G282" s="4">
        <f t="shared" si="32"/>
        <v>6592</v>
      </c>
      <c r="H282" s="11">
        <f t="shared" si="37"/>
        <v>0.252123786407767</v>
      </c>
      <c r="I282" s="11">
        <f t="shared" si="33"/>
        <v>0.50652305825242716</v>
      </c>
      <c r="J282" s="11">
        <f t="shared" si="34"/>
        <v>0.15458131067961164</v>
      </c>
      <c r="K282" s="11">
        <f t="shared" si="35"/>
        <v>6.993325242718447E-2</v>
      </c>
      <c r="L282" s="11">
        <f t="shared" si="36"/>
        <v>1.6838592233009708E-2</v>
      </c>
      <c r="M282" s="11">
        <f t="shared" si="38"/>
        <v>6.2550407594053392E-2</v>
      </c>
      <c r="N282" s="15">
        <f t="shared" si="39"/>
        <v>5.1393683934976932E-2</v>
      </c>
    </row>
    <row r="283" spans="1:14" x14ac:dyDescent="0.2">
      <c r="A283" s="13">
        <v>40035</v>
      </c>
      <c r="B283" s="2">
        <v>1682</v>
      </c>
      <c r="C283" s="2">
        <v>3341</v>
      </c>
      <c r="D283" s="2">
        <v>990</v>
      </c>
      <c r="E283" s="2">
        <v>468</v>
      </c>
      <c r="F283" s="2">
        <v>109</v>
      </c>
      <c r="G283" s="4">
        <f t="shared" si="32"/>
        <v>6590</v>
      </c>
      <c r="H283" s="11">
        <f t="shared" si="37"/>
        <v>0.25523520485584217</v>
      </c>
      <c r="I283" s="11">
        <f t="shared" si="33"/>
        <v>0.50698027314112293</v>
      </c>
      <c r="J283" s="11">
        <f t="shared" si="34"/>
        <v>0.15022761760242792</v>
      </c>
      <c r="K283" s="11">
        <f t="shared" si="35"/>
        <v>7.1016691957511383E-2</v>
      </c>
      <c r="L283" s="11">
        <f t="shared" si="36"/>
        <v>1.65402124430956E-2</v>
      </c>
      <c r="M283" s="11">
        <f t="shared" si="38"/>
        <v>6.3398355454324748E-2</v>
      </c>
      <c r="N283" s="15">
        <f t="shared" si="39"/>
        <v>5.3294235468163739E-2</v>
      </c>
    </row>
    <row r="284" spans="1:14" x14ac:dyDescent="0.2">
      <c r="A284" s="13">
        <v>40036</v>
      </c>
      <c r="B284" s="2">
        <v>1543</v>
      </c>
      <c r="C284" s="2">
        <v>3397</v>
      </c>
      <c r="D284" s="2">
        <v>1033</v>
      </c>
      <c r="E284" s="2">
        <v>508</v>
      </c>
      <c r="F284" s="2">
        <v>110</v>
      </c>
      <c r="G284" s="4">
        <f t="shared" si="32"/>
        <v>6591</v>
      </c>
      <c r="H284" s="11">
        <f t="shared" si="37"/>
        <v>0.23410711576392049</v>
      </c>
      <c r="I284" s="11">
        <f t="shared" si="33"/>
        <v>0.51539978758913674</v>
      </c>
      <c r="J284" s="11">
        <f t="shared" si="34"/>
        <v>0.15672887270520405</v>
      </c>
      <c r="K284" s="11">
        <f t="shared" si="35"/>
        <v>7.7074798968290087E-2</v>
      </c>
      <c r="L284" s="11">
        <f t="shared" si="36"/>
        <v>1.6689424973448642E-2</v>
      </c>
      <c r="M284" s="11">
        <f t="shared" si="38"/>
        <v>6.0181883619936274E-2</v>
      </c>
      <c r="N284" s="15">
        <f t="shared" si="39"/>
        <v>5.4940102483555409E-2</v>
      </c>
    </row>
    <row r="285" spans="1:14" x14ac:dyDescent="0.2">
      <c r="A285" s="13">
        <v>40037</v>
      </c>
      <c r="B285" s="2">
        <v>1613</v>
      </c>
      <c r="C285" s="2">
        <v>3362</v>
      </c>
      <c r="D285" s="2">
        <v>1005</v>
      </c>
      <c r="E285" s="2">
        <v>497</v>
      </c>
      <c r="F285" s="2">
        <v>113</v>
      </c>
      <c r="G285" s="4">
        <f t="shared" si="32"/>
        <v>6590</v>
      </c>
      <c r="H285" s="11">
        <f t="shared" si="37"/>
        <v>0.2447647951441578</v>
      </c>
      <c r="I285" s="11">
        <f t="shared" si="33"/>
        <v>0.51016691957511384</v>
      </c>
      <c r="J285" s="11">
        <f t="shared" si="34"/>
        <v>0.15250379362670713</v>
      </c>
      <c r="K285" s="11">
        <f t="shared" si="35"/>
        <v>7.5417298937784524E-2</v>
      </c>
      <c r="L285" s="11">
        <f t="shared" si="36"/>
        <v>1.7147192716236721E-2</v>
      </c>
      <c r="M285" s="11">
        <f t="shared" si="38"/>
        <v>6.1603359503793642E-2</v>
      </c>
      <c r="N285" s="15">
        <f t="shared" si="39"/>
        <v>5.6094659056588947E-2</v>
      </c>
    </row>
    <row r="286" spans="1:14" x14ac:dyDescent="0.2">
      <c r="A286" s="13">
        <v>40038</v>
      </c>
      <c r="B286" s="2">
        <v>1642</v>
      </c>
      <c r="C286" s="2">
        <v>3369</v>
      </c>
      <c r="D286" s="2">
        <v>989</v>
      </c>
      <c r="E286" s="2">
        <v>474</v>
      </c>
      <c r="F286" s="2">
        <v>117</v>
      </c>
      <c r="G286" s="4">
        <f t="shared" si="32"/>
        <v>6591</v>
      </c>
      <c r="H286" s="11">
        <f t="shared" si="37"/>
        <v>0.24912759824002428</v>
      </c>
      <c r="I286" s="11">
        <f t="shared" si="33"/>
        <v>0.51115157032316794</v>
      </c>
      <c r="J286" s="11">
        <f t="shared" si="34"/>
        <v>0.15005310271582462</v>
      </c>
      <c r="K286" s="11">
        <f t="shared" si="35"/>
        <v>7.1916249431042328E-2</v>
      </c>
      <c r="L286" s="11">
        <f t="shared" si="36"/>
        <v>1.7751479289940829E-2</v>
      </c>
      <c r="M286" s="11">
        <f t="shared" si="38"/>
        <v>6.2764122330298891E-2</v>
      </c>
      <c r="N286" s="15">
        <f t="shared" si="39"/>
        <v>5.7164400340078171E-2</v>
      </c>
    </row>
    <row r="287" spans="1:14" x14ac:dyDescent="0.2">
      <c r="A287" s="13">
        <v>40039</v>
      </c>
      <c r="B287" s="2">
        <v>1528</v>
      </c>
      <c r="C287" s="2">
        <v>3388</v>
      </c>
      <c r="D287" s="2">
        <v>1024</v>
      </c>
      <c r="E287" s="2">
        <v>531</v>
      </c>
      <c r="F287" s="2">
        <v>121</v>
      </c>
      <c r="G287" s="4">
        <f t="shared" si="32"/>
        <v>6592</v>
      </c>
      <c r="H287" s="11">
        <f t="shared" si="37"/>
        <v>0.23179611650485438</v>
      </c>
      <c r="I287" s="11">
        <f t="shared" si="33"/>
        <v>0.51395631067961167</v>
      </c>
      <c r="J287" s="11">
        <f t="shared" si="34"/>
        <v>0.1553398058252427</v>
      </c>
      <c r="K287" s="11">
        <f t="shared" si="35"/>
        <v>8.0552184466019416E-2</v>
      </c>
      <c r="L287" s="11">
        <f t="shared" si="36"/>
        <v>1.8355582524271843E-2</v>
      </c>
      <c r="M287" s="11">
        <f t="shared" si="38"/>
        <v>5.932784252320996E-2</v>
      </c>
      <c r="N287" s="15">
        <f t="shared" si="39"/>
        <v>5.8107409279415656E-2</v>
      </c>
    </row>
    <row r="288" spans="1:14" x14ac:dyDescent="0.2">
      <c r="A288" s="13">
        <v>40042</v>
      </c>
      <c r="B288" s="2">
        <v>1236</v>
      </c>
      <c r="C288" s="2">
        <v>3424</v>
      </c>
      <c r="D288" s="2">
        <v>1153</v>
      </c>
      <c r="E288" s="2">
        <v>635</v>
      </c>
      <c r="F288" s="2">
        <v>141</v>
      </c>
      <c r="G288" s="4">
        <f t="shared" si="32"/>
        <v>6589</v>
      </c>
      <c r="H288" s="11">
        <f t="shared" si="37"/>
        <v>0.18758536955531946</v>
      </c>
      <c r="I288" s="11">
        <f t="shared" si="33"/>
        <v>0.51965396873577174</v>
      </c>
      <c r="J288" s="11">
        <f t="shared" si="34"/>
        <v>0.17498861739262406</v>
      </c>
      <c r="K288" s="11">
        <f t="shared" si="35"/>
        <v>9.6372742449537113E-2</v>
      </c>
      <c r="L288" s="11">
        <f t="shared" si="36"/>
        <v>2.139930186674761E-2</v>
      </c>
      <c r="M288" s="11">
        <f t="shared" si="38"/>
        <v>5.0140813362270463E-2</v>
      </c>
      <c r="N288" s="15">
        <f t="shared" si="39"/>
        <v>5.8367371553612726E-2</v>
      </c>
    </row>
    <row r="289" spans="1:14" x14ac:dyDescent="0.2">
      <c r="A289" s="13">
        <v>40043</v>
      </c>
      <c r="B289" s="2">
        <v>1272</v>
      </c>
      <c r="C289" s="2">
        <v>3429</v>
      </c>
      <c r="D289" s="2">
        <v>1168</v>
      </c>
      <c r="E289" s="2">
        <v>591</v>
      </c>
      <c r="F289" s="2">
        <v>128</v>
      </c>
      <c r="G289" s="4">
        <f t="shared" si="32"/>
        <v>6588</v>
      </c>
      <c r="H289" s="11">
        <f t="shared" si="37"/>
        <v>0.19307832422586521</v>
      </c>
      <c r="I289" s="11">
        <f t="shared" si="33"/>
        <v>0.52049180327868849</v>
      </c>
      <c r="J289" s="11">
        <f t="shared" si="34"/>
        <v>0.17729204614450517</v>
      </c>
      <c r="K289" s="11">
        <f t="shared" si="35"/>
        <v>8.9708561020036423E-2</v>
      </c>
      <c r="L289" s="11">
        <f t="shared" si="36"/>
        <v>1.9429265330904676E-2</v>
      </c>
      <c r="M289" s="11">
        <f t="shared" si="38"/>
        <v>5.1595692104280506E-2</v>
      </c>
      <c r="N289" s="15">
        <f t="shared" si="39"/>
        <v>5.8730398861899714E-2</v>
      </c>
    </row>
    <row r="290" spans="1:14" x14ac:dyDescent="0.2">
      <c r="A290" s="13">
        <v>40044</v>
      </c>
      <c r="B290" s="2">
        <v>1301</v>
      </c>
      <c r="C290" s="2">
        <v>3462</v>
      </c>
      <c r="D290" s="2">
        <v>1118</v>
      </c>
      <c r="E290" s="2">
        <v>580</v>
      </c>
      <c r="F290" s="2">
        <v>127</v>
      </c>
      <c r="G290" s="4">
        <f t="shared" si="32"/>
        <v>6588</v>
      </c>
      <c r="H290" s="11">
        <f t="shared" si="37"/>
        <v>0.1974802671523983</v>
      </c>
      <c r="I290" s="11">
        <f t="shared" si="33"/>
        <v>0.52550091074681238</v>
      </c>
      <c r="J290" s="11">
        <f t="shared" si="34"/>
        <v>0.16970248937462051</v>
      </c>
      <c r="K290" s="11">
        <f t="shared" si="35"/>
        <v>8.8038858530661804E-2</v>
      </c>
      <c r="L290" s="11">
        <f t="shared" si="36"/>
        <v>1.9277474195506981E-2</v>
      </c>
      <c r="M290" s="11">
        <f t="shared" si="38"/>
        <v>5.3623141604128739E-2</v>
      </c>
      <c r="N290" s="15">
        <f t="shared" si="39"/>
        <v>5.9164903894929774E-2</v>
      </c>
    </row>
    <row r="291" spans="1:14" x14ac:dyDescent="0.2">
      <c r="A291" s="13">
        <v>40045</v>
      </c>
      <c r="B291" s="2">
        <v>1370</v>
      </c>
      <c r="C291" s="2">
        <v>3434</v>
      </c>
      <c r="D291" s="2">
        <v>1086</v>
      </c>
      <c r="E291" s="2">
        <v>566</v>
      </c>
      <c r="F291" s="2">
        <v>130</v>
      </c>
      <c r="G291" s="4">
        <f t="shared" si="32"/>
        <v>6586</v>
      </c>
      <c r="H291" s="11">
        <f t="shared" si="37"/>
        <v>0.20801700576981477</v>
      </c>
      <c r="I291" s="11">
        <f t="shared" si="33"/>
        <v>0.52140904949893718</v>
      </c>
      <c r="J291" s="11">
        <f t="shared" si="34"/>
        <v>0.16489523231096265</v>
      </c>
      <c r="K291" s="11">
        <f t="shared" si="35"/>
        <v>8.5939872456726393E-2</v>
      </c>
      <c r="L291" s="11">
        <f t="shared" si="36"/>
        <v>1.9738839963559063E-2</v>
      </c>
      <c r="M291" s="11">
        <f t="shared" si="38"/>
        <v>5.523984181172184E-2</v>
      </c>
      <c r="N291" s="15">
        <f t="shared" si="39"/>
        <v>5.9183769029280062E-2</v>
      </c>
    </row>
    <row r="292" spans="1:14" x14ac:dyDescent="0.2">
      <c r="A292" s="13">
        <v>40046</v>
      </c>
      <c r="B292" s="2">
        <v>1548</v>
      </c>
      <c r="C292" s="2">
        <v>3396</v>
      </c>
      <c r="D292" s="2">
        <v>1019</v>
      </c>
      <c r="E292" s="2">
        <v>500</v>
      </c>
      <c r="F292" s="2">
        <v>124</v>
      </c>
      <c r="G292" s="4">
        <f t="shared" si="32"/>
        <v>6587</v>
      </c>
      <c r="H292" s="11">
        <f t="shared" si="37"/>
        <v>0.23500834977986945</v>
      </c>
      <c r="I292" s="11">
        <f t="shared" si="33"/>
        <v>0.51556095339304686</v>
      </c>
      <c r="J292" s="11">
        <f t="shared" si="34"/>
        <v>0.15469864885380294</v>
      </c>
      <c r="K292" s="11">
        <f t="shared" si="35"/>
        <v>7.5907089722180049E-2</v>
      </c>
      <c r="L292" s="11">
        <f t="shared" si="36"/>
        <v>1.8824958251100653E-2</v>
      </c>
      <c r="M292" s="11">
        <f t="shared" si="38"/>
        <v>6.0333695404432973E-2</v>
      </c>
      <c r="N292" s="15">
        <f t="shared" si="39"/>
        <v>5.9345727417099335E-2</v>
      </c>
    </row>
    <row r="293" spans="1:14" x14ac:dyDescent="0.2">
      <c r="A293" s="13">
        <v>40049</v>
      </c>
      <c r="B293" s="2">
        <v>1574</v>
      </c>
      <c r="C293" s="2">
        <v>3356</v>
      </c>
      <c r="D293" s="2">
        <v>1029</v>
      </c>
      <c r="E293" s="2">
        <v>496</v>
      </c>
      <c r="F293" s="2">
        <v>130</v>
      </c>
      <c r="G293" s="4">
        <f t="shared" si="32"/>
        <v>6585</v>
      </c>
      <c r="H293" s="11">
        <f t="shared" si="37"/>
        <v>0.23902809415337889</v>
      </c>
      <c r="I293" s="11">
        <f t="shared" si="33"/>
        <v>0.50964312832194381</v>
      </c>
      <c r="J293" s="11">
        <f t="shared" si="34"/>
        <v>0.1562642369020501</v>
      </c>
      <c r="K293" s="11">
        <f t="shared" si="35"/>
        <v>7.5322703113135908E-2</v>
      </c>
      <c r="L293" s="11">
        <f t="shared" si="36"/>
        <v>1.9741837509491267E-2</v>
      </c>
      <c r="M293" s="11">
        <f t="shared" si="38"/>
        <v>6.0051079320121499E-2</v>
      </c>
      <c r="N293" s="15">
        <f t="shared" si="39"/>
        <v>5.942936973844308E-2</v>
      </c>
    </row>
    <row r="294" spans="1:14" x14ac:dyDescent="0.2">
      <c r="A294" s="13">
        <v>40050</v>
      </c>
      <c r="B294" s="2">
        <v>1595</v>
      </c>
      <c r="C294" s="2">
        <v>3344</v>
      </c>
      <c r="D294" s="2">
        <v>1015</v>
      </c>
      <c r="E294" s="2">
        <v>508</v>
      </c>
      <c r="F294" s="2">
        <v>123</v>
      </c>
      <c r="G294" s="4">
        <f t="shared" si="32"/>
        <v>6585</v>
      </c>
      <c r="H294" s="11">
        <f t="shared" si="37"/>
        <v>0.24221716021260439</v>
      </c>
      <c r="I294" s="11">
        <f t="shared" si="33"/>
        <v>0.50782080485952918</v>
      </c>
      <c r="J294" s="11">
        <f t="shared" si="34"/>
        <v>0.15413819286256644</v>
      </c>
      <c r="K294" s="11">
        <f t="shared" si="35"/>
        <v>7.7145026575550488E-2</v>
      </c>
      <c r="L294" s="11">
        <f t="shared" si="36"/>
        <v>1.867881548974943E-2</v>
      </c>
      <c r="M294" s="11">
        <f t="shared" si="38"/>
        <v>6.0496676976613498E-2</v>
      </c>
      <c r="N294" s="15">
        <f t="shared" si="39"/>
        <v>5.9556081769771105E-2</v>
      </c>
    </row>
    <row r="295" spans="1:14" x14ac:dyDescent="0.2">
      <c r="A295" s="13">
        <v>40051</v>
      </c>
      <c r="B295" s="2">
        <v>1610</v>
      </c>
      <c r="C295" s="2">
        <v>3333</v>
      </c>
      <c r="D295" s="2">
        <v>1021</v>
      </c>
      <c r="E295" s="2">
        <v>500</v>
      </c>
      <c r="F295" s="2">
        <v>122</v>
      </c>
      <c r="G295" s="4">
        <f t="shared" si="32"/>
        <v>6586</v>
      </c>
      <c r="H295" s="11">
        <f t="shared" si="37"/>
        <v>0.24445794108715457</v>
      </c>
      <c r="I295" s="11">
        <f t="shared" si="33"/>
        <v>0.50607348921955664</v>
      </c>
      <c r="J295" s="11">
        <f t="shared" si="34"/>
        <v>0.15502581232918311</v>
      </c>
      <c r="K295" s="11">
        <f t="shared" si="35"/>
        <v>7.5918615244457935E-2</v>
      </c>
      <c r="L295" s="11">
        <f t="shared" si="36"/>
        <v>1.8524142119647737E-2</v>
      </c>
      <c r="M295" s="11">
        <f t="shared" si="38"/>
        <v>6.0664511000759182E-2</v>
      </c>
      <c r="N295" s="15">
        <f t="shared" si="39"/>
        <v>5.9836112400389455E-2</v>
      </c>
    </row>
    <row r="296" spans="1:14" x14ac:dyDescent="0.2">
      <c r="A296" s="13">
        <v>40052</v>
      </c>
      <c r="B296" s="2">
        <v>1606</v>
      </c>
      <c r="C296" s="2">
        <v>3333</v>
      </c>
      <c r="D296" s="2">
        <v>1033</v>
      </c>
      <c r="E296" s="2">
        <v>493</v>
      </c>
      <c r="F296" s="2">
        <v>123</v>
      </c>
      <c r="G296" s="4">
        <f t="shared" si="32"/>
        <v>6588</v>
      </c>
      <c r="H296" s="11">
        <f t="shared" si="37"/>
        <v>0.24377656344869458</v>
      </c>
      <c r="I296" s="11">
        <f t="shared" si="33"/>
        <v>0.50591985428051001</v>
      </c>
      <c r="J296" s="11">
        <f t="shared" si="34"/>
        <v>0.15680024286581665</v>
      </c>
      <c r="K296" s="11">
        <f t="shared" si="35"/>
        <v>7.4833029751062541E-2</v>
      </c>
      <c r="L296" s="11">
        <f t="shared" si="36"/>
        <v>1.8670309653916212E-2</v>
      </c>
      <c r="M296" s="11">
        <f t="shared" si="38"/>
        <v>6.045504847449909E-2</v>
      </c>
      <c r="N296" s="15">
        <f t="shared" si="39"/>
        <v>5.9920209476024375E-2</v>
      </c>
    </row>
    <row r="297" spans="1:14" x14ac:dyDescent="0.2">
      <c r="A297" s="13">
        <v>40053</v>
      </c>
      <c r="B297" s="2">
        <v>1589</v>
      </c>
      <c r="C297" s="2">
        <v>3332</v>
      </c>
      <c r="D297" s="2">
        <v>1034</v>
      </c>
      <c r="E297" s="2">
        <v>516</v>
      </c>
      <c r="F297" s="2">
        <v>120</v>
      </c>
      <c r="G297" s="4">
        <f t="shared" si="32"/>
        <v>6591</v>
      </c>
      <c r="H297" s="11">
        <f t="shared" si="37"/>
        <v>0.2410863298437263</v>
      </c>
      <c r="I297" s="11">
        <f t="shared" si="33"/>
        <v>0.50553785465028067</v>
      </c>
      <c r="J297" s="11">
        <f t="shared" si="34"/>
        <v>0.15688059475041724</v>
      </c>
      <c r="K297" s="11">
        <f t="shared" si="35"/>
        <v>7.8288575329995447E-2</v>
      </c>
      <c r="L297" s="11">
        <f t="shared" si="36"/>
        <v>1.8206645425580335E-2</v>
      </c>
      <c r="M297" s="11">
        <f t="shared" si="38"/>
        <v>5.9803200298285543E-2</v>
      </c>
      <c r="N297" s="15">
        <f t="shared" si="39"/>
        <v>5.992867194483377E-2</v>
      </c>
    </row>
    <row r="298" spans="1:14" x14ac:dyDescent="0.2">
      <c r="A298" s="13">
        <v>40056</v>
      </c>
      <c r="B298" s="2">
        <v>1442</v>
      </c>
      <c r="C298" s="2">
        <v>3328</v>
      </c>
      <c r="D298" s="2">
        <v>1130</v>
      </c>
      <c r="E298" s="2">
        <v>570</v>
      </c>
      <c r="F298" s="2">
        <v>120</v>
      </c>
      <c r="G298" s="4">
        <f t="shared" si="32"/>
        <v>6590</v>
      </c>
      <c r="H298" s="11">
        <f t="shared" si="37"/>
        <v>0.21881638846737481</v>
      </c>
      <c r="I298" s="11">
        <f t="shared" si="33"/>
        <v>0.50500758725341421</v>
      </c>
      <c r="J298" s="11">
        <f t="shared" si="34"/>
        <v>0.17147192716236723</v>
      </c>
      <c r="K298" s="11">
        <f t="shared" si="35"/>
        <v>8.6494688922610016E-2</v>
      </c>
      <c r="L298" s="11">
        <f t="shared" si="36"/>
        <v>1.8209408194233688E-2</v>
      </c>
      <c r="M298" s="11">
        <f t="shared" si="38"/>
        <v>5.4552204451593325E-2</v>
      </c>
      <c r="N298" s="15">
        <f t="shared" si="39"/>
        <v>5.9401219066662993E-2</v>
      </c>
    </row>
    <row r="299" spans="1:14" x14ac:dyDescent="0.2">
      <c r="A299" s="13">
        <v>40057</v>
      </c>
      <c r="B299" s="2">
        <v>1039</v>
      </c>
      <c r="C299" s="2">
        <v>3358</v>
      </c>
      <c r="D299" s="2">
        <v>1345</v>
      </c>
      <c r="E299" s="2">
        <v>708</v>
      </c>
      <c r="F299" s="2">
        <v>143</v>
      </c>
      <c r="G299" s="4">
        <f t="shared" si="32"/>
        <v>6593</v>
      </c>
      <c r="H299" s="11">
        <f t="shared" si="37"/>
        <v>0.15759138480206281</v>
      </c>
      <c r="I299" s="11">
        <f t="shared" si="33"/>
        <v>0.50932807523130597</v>
      </c>
      <c r="J299" s="11">
        <f t="shared" si="34"/>
        <v>0.20400424692856059</v>
      </c>
      <c r="K299" s="11">
        <f t="shared" si="35"/>
        <v>0.10738662217503413</v>
      </c>
      <c r="L299" s="11">
        <f t="shared" si="36"/>
        <v>2.1689670863036553E-2</v>
      </c>
      <c r="M299" s="11">
        <f t="shared" si="38"/>
        <v>4.1128056189443353E-2</v>
      </c>
      <c r="N299" s="15">
        <f t="shared" si="39"/>
        <v>5.8138409160070501E-2</v>
      </c>
    </row>
    <row r="300" spans="1:14" x14ac:dyDescent="0.2">
      <c r="A300" s="13">
        <v>40058</v>
      </c>
      <c r="B300" s="2">
        <v>1002</v>
      </c>
      <c r="C300" s="2">
        <v>3349</v>
      </c>
      <c r="D300" s="2">
        <v>1371</v>
      </c>
      <c r="E300" s="2">
        <v>732</v>
      </c>
      <c r="F300" s="2">
        <v>142</v>
      </c>
      <c r="G300" s="4">
        <f t="shared" si="32"/>
        <v>6596</v>
      </c>
      <c r="H300" s="11">
        <f t="shared" si="37"/>
        <v>0.15191024863553668</v>
      </c>
      <c r="I300" s="11">
        <f t="shared" si="33"/>
        <v>0.50773195876288657</v>
      </c>
      <c r="J300" s="11">
        <f t="shared" si="34"/>
        <v>0.20785324439053973</v>
      </c>
      <c r="K300" s="11">
        <f t="shared" si="35"/>
        <v>0.11097634930260764</v>
      </c>
      <c r="L300" s="11">
        <f t="shared" si="36"/>
        <v>2.1528198908429351E-2</v>
      </c>
      <c r="M300" s="11">
        <f t="shared" si="38"/>
        <v>3.9518957058368706E-2</v>
      </c>
      <c r="N300" s="15">
        <f t="shared" si="39"/>
        <v>5.6892001929630308E-2</v>
      </c>
    </row>
    <row r="301" spans="1:14" x14ac:dyDescent="0.2">
      <c r="A301" s="13">
        <v>40059</v>
      </c>
      <c r="B301" s="2">
        <v>1028</v>
      </c>
      <c r="C301" s="2">
        <v>3362</v>
      </c>
      <c r="D301" s="2">
        <v>1343</v>
      </c>
      <c r="E301" s="2">
        <v>723</v>
      </c>
      <c r="F301" s="2">
        <v>138</v>
      </c>
      <c r="G301" s="4">
        <f t="shared" si="32"/>
        <v>6594</v>
      </c>
      <c r="H301" s="11">
        <f t="shared" si="37"/>
        <v>0.15589930239611768</v>
      </c>
      <c r="I301" s="11">
        <f t="shared" si="33"/>
        <v>0.50985744616317863</v>
      </c>
      <c r="J301" s="11">
        <f t="shared" si="34"/>
        <v>0.20367000303306035</v>
      </c>
      <c r="K301" s="11">
        <f t="shared" si="35"/>
        <v>0.10964513193812557</v>
      </c>
      <c r="L301" s="11">
        <f t="shared" si="36"/>
        <v>2.0928116469517744E-2</v>
      </c>
      <c r="M301" s="11">
        <f t="shared" si="38"/>
        <v>4.0890916388231731E-2</v>
      </c>
      <c r="N301" s="15">
        <f t="shared" si="39"/>
        <v>5.591599027351838E-2</v>
      </c>
    </row>
    <row r="302" spans="1:14" x14ac:dyDescent="0.2">
      <c r="A302" s="13">
        <v>40060</v>
      </c>
      <c r="B302" s="2">
        <v>1094</v>
      </c>
      <c r="C302" s="2">
        <v>3375</v>
      </c>
      <c r="D302" s="2">
        <v>1298</v>
      </c>
      <c r="E302" s="2">
        <v>687</v>
      </c>
      <c r="F302" s="2">
        <v>138</v>
      </c>
      <c r="G302" s="4">
        <f t="shared" si="32"/>
        <v>6592</v>
      </c>
      <c r="H302" s="11">
        <f t="shared" si="37"/>
        <v>0.16595873786407767</v>
      </c>
      <c r="I302" s="11">
        <f t="shared" si="33"/>
        <v>0.51198422330097082</v>
      </c>
      <c r="J302" s="11">
        <f t="shared" si="34"/>
        <v>0.19690533980582525</v>
      </c>
      <c r="K302" s="11">
        <f t="shared" si="35"/>
        <v>0.10421723300970874</v>
      </c>
      <c r="L302" s="11">
        <f t="shared" si="36"/>
        <v>2.0934466019417477E-2</v>
      </c>
      <c r="M302" s="11">
        <f t="shared" si="38"/>
        <v>4.362101159602548E-2</v>
      </c>
      <c r="N302" s="15">
        <f t="shared" si="39"/>
        <v>5.4969520473616987E-2</v>
      </c>
    </row>
    <row r="303" spans="1:14" x14ac:dyDescent="0.2">
      <c r="A303" s="13">
        <v>40064</v>
      </c>
      <c r="B303" s="2">
        <v>1194</v>
      </c>
      <c r="C303" s="2">
        <v>3402</v>
      </c>
      <c r="D303" s="2">
        <v>1217</v>
      </c>
      <c r="E303" s="2">
        <v>647</v>
      </c>
      <c r="F303" s="2">
        <v>132</v>
      </c>
      <c r="G303" s="4">
        <f t="shared" si="32"/>
        <v>6592</v>
      </c>
      <c r="H303" s="11">
        <f t="shared" si="37"/>
        <v>0.18112864077669902</v>
      </c>
      <c r="I303" s="11">
        <f t="shared" si="33"/>
        <v>0.51608009708737868</v>
      </c>
      <c r="J303" s="11">
        <f t="shared" si="34"/>
        <v>0.18461771844660194</v>
      </c>
      <c r="K303" s="11">
        <f t="shared" si="35"/>
        <v>9.8149271844660199E-2</v>
      </c>
      <c r="L303" s="11">
        <f t="shared" si="36"/>
        <v>2.0024271844660196E-2</v>
      </c>
      <c r="M303" s="11">
        <f t="shared" si="38"/>
        <v>4.7975480028822813E-2</v>
      </c>
      <c r="N303" s="15">
        <f t="shared" si="39"/>
        <v>5.4198376702341886E-2</v>
      </c>
    </row>
    <row r="304" spans="1:14" x14ac:dyDescent="0.2">
      <c r="A304" s="13">
        <v>40065</v>
      </c>
      <c r="B304" s="2">
        <v>1303</v>
      </c>
      <c r="C304" s="2">
        <v>3390</v>
      </c>
      <c r="D304" s="2">
        <v>1176</v>
      </c>
      <c r="E304" s="2">
        <v>600</v>
      </c>
      <c r="F304" s="2">
        <v>123</v>
      </c>
      <c r="G304" s="4">
        <f t="shared" si="32"/>
        <v>6592</v>
      </c>
      <c r="H304" s="11">
        <f t="shared" si="37"/>
        <v>0.19766383495145631</v>
      </c>
      <c r="I304" s="11">
        <f t="shared" si="33"/>
        <v>0.51425970873786409</v>
      </c>
      <c r="J304" s="11">
        <f t="shared" si="34"/>
        <v>0.17839805825242719</v>
      </c>
      <c r="K304" s="11">
        <f t="shared" si="35"/>
        <v>9.1019417475728157E-2</v>
      </c>
      <c r="L304" s="11">
        <f t="shared" si="36"/>
        <v>1.865898058252427E-2</v>
      </c>
      <c r="M304" s="11">
        <f t="shared" si="38"/>
        <v>5.1467873023361636E-2</v>
      </c>
      <c r="N304" s="15">
        <f t="shared" si="39"/>
        <v>5.3762676172513145E-2</v>
      </c>
    </row>
    <row r="305" spans="1:14" x14ac:dyDescent="0.2">
      <c r="A305" s="13">
        <v>40066</v>
      </c>
      <c r="B305" s="2">
        <v>1405</v>
      </c>
      <c r="C305" s="2">
        <v>3380</v>
      </c>
      <c r="D305" s="2">
        <v>1111</v>
      </c>
      <c r="E305" s="2">
        <v>562</v>
      </c>
      <c r="F305" s="2">
        <v>131</v>
      </c>
      <c r="G305" s="4">
        <f t="shared" si="32"/>
        <v>6589</v>
      </c>
      <c r="H305" s="11">
        <f t="shared" si="37"/>
        <v>0.21323417817574747</v>
      </c>
      <c r="I305" s="11">
        <f t="shared" si="33"/>
        <v>0.51297617240855975</v>
      </c>
      <c r="J305" s="11">
        <f t="shared" si="34"/>
        <v>0.1686143572621035</v>
      </c>
      <c r="K305" s="11">
        <f t="shared" si="35"/>
        <v>8.5293671270298979E-2</v>
      </c>
      <c r="L305" s="11">
        <f t="shared" si="36"/>
        <v>1.9881620883290332E-2</v>
      </c>
      <c r="M305" s="11">
        <f t="shared" si="38"/>
        <v>5.4762026345879483E-2</v>
      </c>
      <c r="N305" s="15">
        <f t="shared" si="39"/>
        <v>5.3420609514617433E-2</v>
      </c>
    </row>
    <row r="306" spans="1:14" x14ac:dyDescent="0.2">
      <c r="A306" s="13">
        <v>40067</v>
      </c>
      <c r="B306" s="2">
        <v>1411</v>
      </c>
      <c r="C306" s="2">
        <v>3392</v>
      </c>
      <c r="D306" s="2">
        <v>1105</v>
      </c>
      <c r="E306" s="2">
        <v>553</v>
      </c>
      <c r="F306" s="2">
        <v>126</v>
      </c>
      <c r="G306" s="4">
        <f t="shared" si="32"/>
        <v>6587</v>
      </c>
      <c r="H306" s="11">
        <f t="shared" si="37"/>
        <v>0.21420980719599211</v>
      </c>
      <c r="I306" s="11">
        <f t="shared" si="33"/>
        <v>0.51495369667526947</v>
      </c>
      <c r="J306" s="11">
        <f t="shared" si="34"/>
        <v>0.16775466828601793</v>
      </c>
      <c r="K306" s="11">
        <f t="shared" si="35"/>
        <v>8.3953241232731138E-2</v>
      </c>
      <c r="L306" s="11">
        <f t="shared" si="36"/>
        <v>1.9128586609989374E-2</v>
      </c>
      <c r="M306" s="11">
        <f t="shared" si="38"/>
        <v>5.5400561581296498E-2</v>
      </c>
      <c r="N306" s="15">
        <f t="shared" si="39"/>
        <v>5.3052431477167317E-2</v>
      </c>
    </row>
    <row r="307" spans="1:14" x14ac:dyDescent="0.2">
      <c r="A307" s="13">
        <v>40070</v>
      </c>
      <c r="B307" s="2">
        <v>1467</v>
      </c>
      <c r="C307" s="2">
        <v>3381</v>
      </c>
      <c r="D307" s="2">
        <v>1079</v>
      </c>
      <c r="E307" s="2">
        <v>533</v>
      </c>
      <c r="F307" s="2">
        <v>127</v>
      </c>
      <c r="G307" s="4">
        <f t="shared" si="32"/>
        <v>6587</v>
      </c>
      <c r="H307" s="11">
        <f t="shared" si="37"/>
        <v>0.22271140124487626</v>
      </c>
      <c r="I307" s="11">
        <f t="shared" si="33"/>
        <v>0.5132837407013815</v>
      </c>
      <c r="J307" s="11">
        <f t="shared" si="34"/>
        <v>0.16380749962046456</v>
      </c>
      <c r="K307" s="11">
        <f t="shared" si="35"/>
        <v>8.0916957643843934E-2</v>
      </c>
      <c r="L307" s="11">
        <f t="shared" si="36"/>
        <v>1.9280400789433733E-2</v>
      </c>
      <c r="M307" s="11">
        <f t="shared" si="38"/>
        <v>5.7024769031729157E-2</v>
      </c>
      <c r="N307" s="15">
        <f t="shared" si="39"/>
        <v>5.2937277802593274E-2</v>
      </c>
    </row>
    <row r="308" spans="1:14" x14ac:dyDescent="0.2">
      <c r="A308" s="13">
        <v>40071</v>
      </c>
      <c r="B308" s="2">
        <v>1554</v>
      </c>
      <c r="C308" s="2">
        <v>3361</v>
      </c>
      <c r="D308" s="2">
        <v>1052</v>
      </c>
      <c r="E308" s="2">
        <v>490</v>
      </c>
      <c r="F308" s="2">
        <v>130</v>
      </c>
      <c r="G308" s="4">
        <f t="shared" si="32"/>
        <v>6587</v>
      </c>
      <c r="H308" s="11">
        <f t="shared" si="37"/>
        <v>0.2359192348565356</v>
      </c>
      <c r="I308" s="11">
        <f t="shared" si="33"/>
        <v>0.51024745711249431</v>
      </c>
      <c r="J308" s="11">
        <f t="shared" si="34"/>
        <v>0.15970851677546682</v>
      </c>
      <c r="K308" s="11">
        <f t="shared" si="35"/>
        <v>7.4388947927736454E-2</v>
      </c>
      <c r="L308" s="11">
        <f t="shared" si="36"/>
        <v>1.9735843327766813E-2</v>
      </c>
      <c r="M308" s="11">
        <f t="shared" si="38"/>
        <v>5.9429839903749795E-2</v>
      </c>
      <c r="N308" s="15">
        <f t="shared" si="39"/>
        <v>5.3401729129667251E-2</v>
      </c>
    </row>
    <row r="309" spans="1:14" x14ac:dyDescent="0.2">
      <c r="A309" s="13">
        <v>40072</v>
      </c>
      <c r="B309" s="2">
        <v>1761</v>
      </c>
      <c r="C309" s="2">
        <v>3321</v>
      </c>
      <c r="D309" s="2">
        <v>962</v>
      </c>
      <c r="E309" s="2">
        <v>413</v>
      </c>
      <c r="F309" s="2">
        <v>128</v>
      </c>
      <c r="G309" s="4">
        <f t="shared" si="32"/>
        <v>6585</v>
      </c>
      <c r="H309" s="11">
        <f t="shared" si="37"/>
        <v>0.26742596810933938</v>
      </c>
      <c r="I309" s="11">
        <f t="shared" si="33"/>
        <v>0.50432801822323459</v>
      </c>
      <c r="J309" s="11">
        <f t="shared" si="34"/>
        <v>0.14608959757023537</v>
      </c>
      <c r="K309" s="11">
        <f t="shared" si="35"/>
        <v>6.2718299164768412E-2</v>
      </c>
      <c r="L309" s="11">
        <f t="shared" si="36"/>
        <v>1.9438116932422173E-2</v>
      </c>
      <c r="M309" s="11">
        <f t="shared" si="38"/>
        <v>6.5530006148367501E-2</v>
      </c>
      <c r="N309" s="15">
        <f t="shared" si="39"/>
        <v>5.4098444831871595E-2</v>
      </c>
    </row>
    <row r="310" spans="1:14" x14ac:dyDescent="0.2">
      <c r="A310" s="13">
        <v>40073</v>
      </c>
      <c r="B310" s="2">
        <v>1706</v>
      </c>
      <c r="C310" s="2">
        <v>3360</v>
      </c>
      <c r="D310" s="2">
        <v>979</v>
      </c>
      <c r="E310" s="2">
        <v>423</v>
      </c>
      <c r="F310" s="2">
        <v>115</v>
      </c>
      <c r="G310" s="4">
        <f t="shared" si="32"/>
        <v>6583</v>
      </c>
      <c r="H310" s="11">
        <f t="shared" si="37"/>
        <v>0.25915236214491871</v>
      </c>
      <c r="I310" s="11">
        <f t="shared" si="33"/>
        <v>0.51040559015646358</v>
      </c>
      <c r="J310" s="11">
        <f t="shared" si="34"/>
        <v>0.14871639070332676</v>
      </c>
      <c r="K310" s="11">
        <f t="shared" si="35"/>
        <v>6.4256418046483368E-2</v>
      </c>
      <c r="L310" s="11">
        <f t="shared" si="36"/>
        <v>1.7469238948807534E-2</v>
      </c>
      <c r="M310" s="11">
        <f t="shared" si="38"/>
        <v>6.4893601619018679E-2</v>
      </c>
      <c r="N310" s="15">
        <f t="shared" si="39"/>
        <v>5.4661967832616086E-2</v>
      </c>
    </row>
    <row r="311" spans="1:14" x14ac:dyDescent="0.2">
      <c r="A311" s="13">
        <v>40074</v>
      </c>
      <c r="B311" s="2">
        <v>1678</v>
      </c>
      <c r="C311" s="2">
        <v>3373</v>
      </c>
      <c r="D311" s="2">
        <v>967</v>
      </c>
      <c r="E311" s="2">
        <v>445</v>
      </c>
      <c r="F311" s="2">
        <v>125</v>
      </c>
      <c r="G311" s="4">
        <f t="shared" si="32"/>
        <v>6588</v>
      </c>
      <c r="H311" s="11">
        <f t="shared" si="37"/>
        <v>0.25470552519732848</v>
      </c>
      <c r="I311" s="11">
        <f t="shared" si="33"/>
        <v>0.51199149969641777</v>
      </c>
      <c r="J311" s="11">
        <f t="shared" si="34"/>
        <v>0.1467820279295689</v>
      </c>
      <c r="K311" s="11">
        <f t="shared" si="35"/>
        <v>6.7547055251973284E-2</v>
      </c>
      <c r="L311" s="11">
        <f t="shared" si="36"/>
        <v>1.8973891924711595E-2</v>
      </c>
      <c r="M311" s="11">
        <f t="shared" si="38"/>
        <v>6.4148735706739526E-2</v>
      </c>
      <c r="N311" s="15">
        <f t="shared" si="39"/>
        <v>5.5107412527366971E-2</v>
      </c>
    </row>
    <row r="312" spans="1:14" x14ac:dyDescent="0.2">
      <c r="A312" s="13">
        <v>40077</v>
      </c>
      <c r="B312" s="2">
        <v>1650</v>
      </c>
      <c r="C312" s="2">
        <v>3358</v>
      </c>
      <c r="D312" s="2">
        <v>996</v>
      </c>
      <c r="E312" s="2">
        <v>459</v>
      </c>
      <c r="F312" s="2">
        <v>126</v>
      </c>
      <c r="G312" s="4">
        <f t="shared" si="32"/>
        <v>6589</v>
      </c>
      <c r="H312" s="11">
        <f t="shared" si="37"/>
        <v>0.25041736227045075</v>
      </c>
      <c r="I312" s="11">
        <f t="shared" si="33"/>
        <v>0.50963727424495375</v>
      </c>
      <c r="J312" s="11">
        <f t="shared" si="34"/>
        <v>0.15116102595234482</v>
      </c>
      <c r="K312" s="11">
        <f t="shared" si="35"/>
        <v>6.9661557140689029E-2</v>
      </c>
      <c r="L312" s="11">
        <f t="shared" si="36"/>
        <v>1.9122780391561695E-2</v>
      </c>
      <c r="M312" s="11">
        <f t="shared" si="38"/>
        <v>6.2686388293064207E-2</v>
      </c>
      <c r="N312" s="15">
        <f t="shared" si="39"/>
        <v>5.5225047171798533E-2</v>
      </c>
    </row>
    <row r="313" spans="1:14" x14ac:dyDescent="0.2">
      <c r="A313" s="13">
        <v>40078</v>
      </c>
      <c r="B313" s="2">
        <v>1697</v>
      </c>
      <c r="C313" s="2">
        <v>3361</v>
      </c>
      <c r="D313" s="2">
        <v>950</v>
      </c>
      <c r="E313" s="2">
        <v>454</v>
      </c>
      <c r="F313" s="2">
        <v>125</v>
      </c>
      <c r="G313" s="4">
        <f t="shared" si="32"/>
        <v>6587</v>
      </c>
      <c r="H313" s="11">
        <f t="shared" si="37"/>
        <v>0.25762866251707911</v>
      </c>
      <c r="I313" s="11">
        <f t="shared" si="33"/>
        <v>0.51024745711249431</v>
      </c>
      <c r="J313" s="11">
        <f t="shared" si="34"/>
        <v>0.1442234704721421</v>
      </c>
      <c r="K313" s="11">
        <f t="shared" si="35"/>
        <v>6.8923637467739482E-2</v>
      </c>
      <c r="L313" s="11">
        <f t="shared" si="36"/>
        <v>1.8976772430545012E-2</v>
      </c>
      <c r="M313" s="11">
        <f t="shared" si="38"/>
        <v>6.450283024168818E-2</v>
      </c>
      <c r="N313" s="15">
        <f t="shared" si="39"/>
        <v>5.5447634717876872E-2</v>
      </c>
    </row>
    <row r="314" spans="1:14" x14ac:dyDescent="0.2">
      <c r="A314" s="13">
        <v>40079</v>
      </c>
      <c r="B314" s="2">
        <v>1586</v>
      </c>
      <c r="C314" s="2">
        <v>3418</v>
      </c>
      <c r="D314" s="2">
        <v>987</v>
      </c>
      <c r="E314" s="2">
        <v>481</v>
      </c>
      <c r="F314" s="2">
        <v>115</v>
      </c>
      <c r="G314" s="4">
        <f t="shared" si="32"/>
        <v>6587</v>
      </c>
      <c r="H314" s="11">
        <f t="shared" si="37"/>
        <v>0.24077728859875513</v>
      </c>
      <c r="I314" s="11">
        <f t="shared" si="33"/>
        <v>0.5189008653408228</v>
      </c>
      <c r="J314" s="11">
        <f t="shared" si="34"/>
        <v>0.14984059511158343</v>
      </c>
      <c r="K314" s="11">
        <f t="shared" si="35"/>
        <v>7.3022620312737208E-2</v>
      </c>
      <c r="L314" s="11">
        <f t="shared" si="36"/>
        <v>1.745863063610141E-2</v>
      </c>
      <c r="M314" s="11">
        <f t="shared" si="38"/>
        <v>6.2378266034917265E-2</v>
      </c>
      <c r="N314" s="15">
        <f t="shared" si="39"/>
        <v>5.5541714170792053E-2</v>
      </c>
    </row>
    <row r="315" spans="1:14" x14ac:dyDescent="0.2">
      <c r="A315" s="13">
        <v>40080</v>
      </c>
      <c r="B315" s="2">
        <v>1303</v>
      </c>
      <c r="C315" s="2">
        <v>3429</v>
      </c>
      <c r="D315" s="2">
        <v>1138</v>
      </c>
      <c r="E315" s="2">
        <v>588</v>
      </c>
      <c r="F315" s="2">
        <v>129</v>
      </c>
      <c r="G315" s="4">
        <f t="shared" si="32"/>
        <v>6587</v>
      </c>
      <c r="H315" s="11">
        <f t="shared" si="37"/>
        <v>0.19781387581600121</v>
      </c>
      <c r="I315" s="11">
        <f t="shared" si="33"/>
        <v>0.52057082131471077</v>
      </c>
      <c r="J315" s="11">
        <f t="shared" si="34"/>
        <v>0.17276453620768178</v>
      </c>
      <c r="K315" s="11">
        <f t="shared" si="35"/>
        <v>8.9266737513283748E-2</v>
      </c>
      <c r="L315" s="11">
        <f t="shared" si="36"/>
        <v>1.9584029148322454E-2</v>
      </c>
      <c r="M315" s="11">
        <f t="shared" si="38"/>
        <v>5.27152001852133E-2</v>
      </c>
      <c r="N315" s="15">
        <f t="shared" si="39"/>
        <v>5.5144248630014756E-2</v>
      </c>
    </row>
    <row r="316" spans="1:14" x14ac:dyDescent="0.2">
      <c r="A316" s="13">
        <v>40081</v>
      </c>
      <c r="B316" s="2">
        <v>1251</v>
      </c>
      <c r="C316" s="2">
        <v>3402</v>
      </c>
      <c r="D316" s="2">
        <v>1191</v>
      </c>
      <c r="E316" s="2">
        <v>620</v>
      </c>
      <c r="F316" s="2">
        <v>123</v>
      </c>
      <c r="G316" s="4">
        <f t="shared" si="32"/>
        <v>6587</v>
      </c>
      <c r="H316" s="11">
        <f t="shared" si="37"/>
        <v>0.18991953848489448</v>
      </c>
      <c r="I316" s="11">
        <f t="shared" si="33"/>
        <v>0.51647183846971312</v>
      </c>
      <c r="J316" s="11">
        <f t="shared" si="34"/>
        <v>0.18081068771823289</v>
      </c>
      <c r="K316" s="11">
        <f t="shared" si="35"/>
        <v>9.4124791255503271E-2</v>
      </c>
      <c r="L316" s="11">
        <f t="shared" si="36"/>
        <v>1.8673144071656291E-2</v>
      </c>
      <c r="M316" s="11">
        <f t="shared" si="38"/>
        <v>5.0125436158949439E-2</v>
      </c>
      <c r="N316" s="15">
        <f t="shared" si="39"/>
        <v>5.4627768014237278E-2</v>
      </c>
    </row>
    <row r="317" spans="1:14" x14ac:dyDescent="0.2">
      <c r="A317" s="13">
        <v>40084</v>
      </c>
      <c r="B317" s="2">
        <v>1278</v>
      </c>
      <c r="C317" s="2">
        <v>3416</v>
      </c>
      <c r="D317" s="2">
        <v>1192</v>
      </c>
      <c r="E317" s="2">
        <v>585</v>
      </c>
      <c r="F317" s="2">
        <v>115</v>
      </c>
      <c r="G317" s="4">
        <f t="shared" si="32"/>
        <v>6586</v>
      </c>
      <c r="H317" s="11">
        <f t="shared" si="37"/>
        <v>0.19404798056483449</v>
      </c>
      <c r="I317" s="11">
        <f t="shared" si="33"/>
        <v>0.51867597935013665</v>
      </c>
      <c r="J317" s="11">
        <f t="shared" si="34"/>
        <v>0.18098997874278774</v>
      </c>
      <c r="K317" s="11">
        <f t="shared" si="35"/>
        <v>8.8824779836015791E-2</v>
      </c>
      <c r="L317" s="11">
        <f t="shared" si="36"/>
        <v>1.7461281506225328E-2</v>
      </c>
      <c r="M317" s="11">
        <f t="shared" si="38"/>
        <v>5.1521591569237774E-2</v>
      </c>
      <c r="N317" s="15">
        <f t="shared" si="39"/>
        <v>5.4213687577784886E-2</v>
      </c>
    </row>
    <row r="318" spans="1:14" x14ac:dyDescent="0.2">
      <c r="A318" s="13">
        <v>40085</v>
      </c>
      <c r="B318" s="2">
        <v>1296</v>
      </c>
      <c r="C318" s="2">
        <v>3393</v>
      </c>
      <c r="D318" s="2">
        <v>1181</v>
      </c>
      <c r="E318" s="2">
        <v>592</v>
      </c>
      <c r="F318" s="2">
        <v>119</v>
      </c>
      <c r="G318" s="4">
        <f t="shared" si="32"/>
        <v>6581</v>
      </c>
      <c r="H318" s="11">
        <f t="shared" si="37"/>
        <v>0.1969305576660082</v>
      </c>
      <c r="I318" s="11">
        <f t="shared" si="33"/>
        <v>0.51557514055614651</v>
      </c>
      <c r="J318" s="11">
        <f t="shared" si="34"/>
        <v>0.17945600972496581</v>
      </c>
      <c r="K318" s="11">
        <f t="shared" si="35"/>
        <v>8.9955933748670419E-2</v>
      </c>
      <c r="L318" s="11">
        <f t="shared" si="36"/>
        <v>1.8082358304209088E-2</v>
      </c>
      <c r="M318" s="11">
        <f t="shared" si="38"/>
        <v>5.1568044776325782E-2</v>
      </c>
      <c r="N318" s="15">
        <f t="shared" si="39"/>
        <v>5.4064479594021511E-2</v>
      </c>
    </row>
    <row r="319" spans="1:14" x14ac:dyDescent="0.2">
      <c r="A319" s="13">
        <v>40086</v>
      </c>
      <c r="B319" s="2">
        <v>1231</v>
      </c>
      <c r="C319" s="2">
        <v>3331</v>
      </c>
      <c r="D319" s="2">
        <v>1261</v>
      </c>
      <c r="E319" s="2">
        <v>625</v>
      </c>
      <c r="F319" s="2">
        <v>134</v>
      </c>
      <c r="G319" s="4">
        <f t="shared" si="32"/>
        <v>6582</v>
      </c>
      <c r="H319" s="11">
        <f t="shared" si="37"/>
        <v>0.18702522029778182</v>
      </c>
      <c r="I319" s="11">
        <f t="shared" si="33"/>
        <v>0.50607718018839254</v>
      </c>
      <c r="J319" s="11">
        <f t="shared" si="34"/>
        <v>0.19158310543907628</v>
      </c>
      <c r="K319" s="11">
        <f t="shared" si="35"/>
        <v>9.495594044363416E-2</v>
      </c>
      <c r="L319" s="11">
        <f t="shared" si="36"/>
        <v>2.0358553631115162E-2</v>
      </c>
      <c r="M319" s="11">
        <f t="shared" si="38"/>
        <v>4.7305175274384673E-2</v>
      </c>
      <c r="N319" s="15">
        <f t="shared" si="39"/>
        <v>5.4373335548268578E-2</v>
      </c>
    </row>
    <row r="320" spans="1:14" x14ac:dyDescent="0.2">
      <c r="A320" s="13">
        <v>40087</v>
      </c>
      <c r="B320" s="2">
        <v>931</v>
      </c>
      <c r="C320" s="2">
        <v>3145</v>
      </c>
      <c r="D320" s="2">
        <v>1548</v>
      </c>
      <c r="E320" s="2">
        <v>789</v>
      </c>
      <c r="F320" s="2">
        <v>168</v>
      </c>
      <c r="G320" s="4">
        <f t="shared" si="32"/>
        <v>6581</v>
      </c>
      <c r="H320" s="11">
        <f t="shared" si="37"/>
        <v>0.14146786202704756</v>
      </c>
      <c r="I320" s="11">
        <f t="shared" si="33"/>
        <v>0.47789089803981155</v>
      </c>
      <c r="J320" s="11">
        <f t="shared" si="34"/>
        <v>0.2352226105455098</v>
      </c>
      <c r="K320" s="11">
        <f t="shared" si="35"/>
        <v>0.11989059413462999</v>
      </c>
      <c r="L320" s="11">
        <f t="shared" si="36"/>
        <v>2.5528035253001062E-2</v>
      </c>
      <c r="M320" s="11">
        <f t="shared" si="38"/>
        <v>3.1028656482145568E-2</v>
      </c>
      <c r="N320" s="15">
        <f t="shared" si="39"/>
        <v>5.394882051945743E-2</v>
      </c>
    </row>
    <row r="321" spans="1:14" x14ac:dyDescent="0.2">
      <c r="A321" s="13">
        <v>40088</v>
      </c>
      <c r="B321" s="2">
        <v>871</v>
      </c>
      <c r="C321" s="2">
        <v>3020</v>
      </c>
      <c r="D321" s="2">
        <v>1564</v>
      </c>
      <c r="E321" s="2">
        <v>938</v>
      </c>
      <c r="F321" s="2">
        <v>186</v>
      </c>
      <c r="G321" s="4">
        <f t="shared" si="32"/>
        <v>6579</v>
      </c>
      <c r="H321" s="11">
        <f t="shared" si="37"/>
        <v>0.13239094087247302</v>
      </c>
      <c r="I321" s="11">
        <f t="shared" si="33"/>
        <v>0.4590363277093783</v>
      </c>
      <c r="J321" s="11">
        <f t="shared" si="34"/>
        <v>0.23772609819121446</v>
      </c>
      <c r="K321" s="11">
        <f t="shared" si="35"/>
        <v>0.1425748594011248</v>
      </c>
      <c r="L321" s="11">
        <f t="shared" si="36"/>
        <v>2.8271773825809393E-2</v>
      </c>
      <c r="M321" s="11">
        <f t="shared" si="38"/>
        <v>2.5274592503115971E-2</v>
      </c>
      <c r="N321" s="15">
        <f t="shared" si="39"/>
        <v>5.3168004325201634E-2</v>
      </c>
    </row>
    <row r="322" spans="1:14" x14ac:dyDescent="0.2">
      <c r="A322" s="13">
        <v>40091</v>
      </c>
      <c r="B322" s="2">
        <v>924</v>
      </c>
      <c r="C322" s="2">
        <v>3101</v>
      </c>
      <c r="D322" s="2">
        <v>1473</v>
      </c>
      <c r="E322" s="2">
        <v>893</v>
      </c>
      <c r="F322" s="2">
        <v>185</v>
      </c>
      <c r="G322" s="4">
        <f t="shared" si="32"/>
        <v>6576</v>
      </c>
      <c r="H322" s="11">
        <f t="shared" si="37"/>
        <v>0.14051094890510948</v>
      </c>
      <c r="I322" s="11">
        <f t="shared" si="33"/>
        <v>0.47156326034063262</v>
      </c>
      <c r="J322" s="11">
        <f t="shared" si="34"/>
        <v>0.22399635036496351</v>
      </c>
      <c r="K322" s="11">
        <f t="shared" si="35"/>
        <v>0.13579683698296838</v>
      </c>
      <c r="L322" s="11">
        <f t="shared" si="36"/>
        <v>2.8132603406326034E-2</v>
      </c>
      <c r="M322" s="11">
        <f t="shared" si="38"/>
        <v>2.9625358905413627E-2</v>
      </c>
      <c r="N322" s="15">
        <f t="shared" si="39"/>
        <v>5.2468221690671044E-2</v>
      </c>
    </row>
    <row r="323" spans="1:14" x14ac:dyDescent="0.2">
      <c r="A323" s="13">
        <v>40092</v>
      </c>
      <c r="B323" s="2">
        <v>1058</v>
      </c>
      <c r="C323" s="2">
        <v>3126</v>
      </c>
      <c r="D323" s="2">
        <v>1399</v>
      </c>
      <c r="E323" s="2">
        <v>814</v>
      </c>
      <c r="F323" s="2">
        <v>234</v>
      </c>
      <c r="G323" s="4">
        <f t="shared" ref="G323:G386" si="40">B323+C323+D323+E323+F323</f>
        <v>6631</v>
      </c>
      <c r="H323" s="11">
        <f t="shared" si="37"/>
        <v>0.15955361182325442</v>
      </c>
      <c r="I323" s="11">
        <f t="shared" ref="I323:I386" si="41">C323/G323</f>
        <v>0.47142210827929421</v>
      </c>
      <c r="J323" s="11">
        <f t="shared" ref="J323:J386" si="42">D323/G323</f>
        <v>0.210978736238878</v>
      </c>
      <c r="K323" s="11">
        <f t="shared" ref="K323:K386" si="43">E323/G323</f>
        <v>0.12275674860503695</v>
      </c>
      <c r="L323" s="11">
        <f t="shared" ref="L323:L386" si="44">F323/G323</f>
        <v>3.5288795053536423E-2</v>
      </c>
      <c r="M323" s="11">
        <f t="shared" si="38"/>
        <v>3.3660464923993362E-2</v>
      </c>
      <c r="N323" s="15">
        <f t="shared" si="39"/>
        <v>5.1752470935429576E-2</v>
      </c>
    </row>
    <row r="324" spans="1:14" x14ac:dyDescent="0.2">
      <c r="A324" s="13">
        <v>40093</v>
      </c>
      <c r="B324" s="2">
        <v>1065</v>
      </c>
      <c r="C324" s="2">
        <v>3165</v>
      </c>
      <c r="D324" s="2">
        <v>1376</v>
      </c>
      <c r="E324" s="2">
        <v>789</v>
      </c>
      <c r="F324" s="2">
        <v>179</v>
      </c>
      <c r="G324" s="4">
        <f t="shared" si="40"/>
        <v>6574</v>
      </c>
      <c r="H324" s="11">
        <f t="shared" ref="H324:H387" si="45">B324/G324</f>
        <v>0.16200182537268026</v>
      </c>
      <c r="I324" s="11">
        <f t="shared" si="41"/>
        <v>0.4814420444174019</v>
      </c>
      <c r="J324" s="11">
        <f t="shared" si="42"/>
        <v>0.20930940066930331</v>
      </c>
      <c r="K324" s="11">
        <f t="shared" si="43"/>
        <v>0.12001825372680255</v>
      </c>
      <c r="L324" s="11">
        <f t="shared" si="44"/>
        <v>2.7228475813811985E-2</v>
      </c>
      <c r="M324" s="11">
        <f t="shared" ref="M324:M387" si="46">0.136688076*H324+0.102064708*I324-0.098678333*J324 -0.086839627*K324-0.13559519*L324</f>
        <v>3.651326602357774E-2</v>
      </c>
      <c r="N324" s="15">
        <f t="shared" si="39"/>
        <v>5.1004740585440377E-2</v>
      </c>
    </row>
    <row r="325" spans="1:14" x14ac:dyDescent="0.2">
      <c r="A325" s="13">
        <v>40094</v>
      </c>
      <c r="B325" s="2">
        <v>1143</v>
      </c>
      <c r="C325" s="2">
        <v>3171</v>
      </c>
      <c r="D325" s="2">
        <v>1334</v>
      </c>
      <c r="E325" s="2">
        <v>751</v>
      </c>
      <c r="F325" s="2">
        <v>178</v>
      </c>
      <c r="G325" s="4">
        <f t="shared" si="40"/>
        <v>6577</v>
      </c>
      <c r="H325" s="11">
        <f t="shared" si="45"/>
        <v>0.17378744108256045</v>
      </c>
      <c r="I325" s="11">
        <f t="shared" si="41"/>
        <v>0.48213471187471491</v>
      </c>
      <c r="J325" s="11">
        <f t="shared" si="42"/>
        <v>0.20282803709898131</v>
      </c>
      <c r="K325" s="11">
        <f t="shared" si="43"/>
        <v>0.11418579899650297</v>
      </c>
      <c r="L325" s="11">
        <f t="shared" si="44"/>
        <v>2.7064010947240383E-2</v>
      </c>
      <c r="M325" s="11">
        <f t="shared" si="46"/>
        <v>3.9363275051999394E-2</v>
      </c>
      <c r="N325" s="15">
        <f t="shared" si="39"/>
        <v>5.0234803020746378E-2</v>
      </c>
    </row>
    <row r="326" spans="1:14" x14ac:dyDescent="0.2">
      <c r="A326" s="13">
        <v>40095</v>
      </c>
      <c r="B326" s="2">
        <v>1143</v>
      </c>
      <c r="C326" s="2">
        <v>3181</v>
      </c>
      <c r="D326" s="2">
        <v>1331</v>
      </c>
      <c r="E326" s="2">
        <v>756</v>
      </c>
      <c r="F326" s="2">
        <v>166</v>
      </c>
      <c r="G326" s="4">
        <f t="shared" si="40"/>
        <v>6577</v>
      </c>
      <c r="H326" s="11">
        <f t="shared" si="45"/>
        <v>0.17378744108256045</v>
      </c>
      <c r="I326" s="11">
        <f t="shared" si="41"/>
        <v>0.48365516192793068</v>
      </c>
      <c r="J326" s="11">
        <f t="shared" si="42"/>
        <v>0.20237190208301659</v>
      </c>
      <c r="K326" s="11">
        <f t="shared" si="43"/>
        <v>0.11494602402311084</v>
      </c>
      <c r="L326" s="11">
        <f t="shared" si="44"/>
        <v>2.5239470883381483E-2</v>
      </c>
      <c r="M326" s="11">
        <f t="shared" si="46"/>
        <v>3.9744851184582639E-2</v>
      </c>
      <c r="N326" s="15">
        <f t="shared" si="39"/>
        <v>4.9452017500910675E-2</v>
      </c>
    </row>
    <row r="327" spans="1:14" x14ac:dyDescent="0.2">
      <c r="A327" s="13">
        <v>40098</v>
      </c>
      <c r="B327" s="2">
        <v>1149</v>
      </c>
      <c r="C327" s="2">
        <v>3129</v>
      </c>
      <c r="D327" s="2">
        <v>1323</v>
      </c>
      <c r="E327" s="2">
        <v>796</v>
      </c>
      <c r="F327" s="2">
        <v>179</v>
      </c>
      <c r="G327" s="4">
        <f t="shared" si="40"/>
        <v>6576</v>
      </c>
      <c r="H327" s="11">
        <f t="shared" si="45"/>
        <v>0.17472627737226276</v>
      </c>
      <c r="I327" s="11">
        <f t="shared" si="41"/>
        <v>0.47582116788321166</v>
      </c>
      <c r="J327" s="11">
        <f t="shared" si="42"/>
        <v>0.20118613138686131</v>
      </c>
      <c r="K327" s="11">
        <f t="shared" si="43"/>
        <v>0.12104622871046229</v>
      </c>
      <c r="L327" s="11">
        <f t="shared" si="44"/>
        <v>2.7220194647201948E-2</v>
      </c>
      <c r="M327" s="11">
        <f t="shared" si="46"/>
        <v>3.8392298356903901E-2</v>
      </c>
      <c r="N327" s="15">
        <f t="shared" si="39"/>
        <v>4.8520393967169416E-2</v>
      </c>
    </row>
    <row r="328" spans="1:14" x14ac:dyDescent="0.2">
      <c r="A328" s="13">
        <v>40099</v>
      </c>
      <c r="B328" s="2">
        <v>1144</v>
      </c>
      <c r="C328" s="2">
        <v>3097</v>
      </c>
      <c r="D328" s="2">
        <v>1355</v>
      </c>
      <c r="E328" s="2">
        <v>810</v>
      </c>
      <c r="F328" s="2">
        <v>171</v>
      </c>
      <c r="G328" s="4">
        <f t="shared" si="40"/>
        <v>6577</v>
      </c>
      <c r="H328" s="11">
        <f t="shared" si="45"/>
        <v>0.17393948608788201</v>
      </c>
      <c r="I328" s="11">
        <f t="shared" si="41"/>
        <v>0.47088338148091835</v>
      </c>
      <c r="J328" s="11">
        <f t="shared" si="42"/>
        <v>0.20602098221073437</v>
      </c>
      <c r="K328" s="11">
        <f t="shared" si="43"/>
        <v>0.12315645431047591</v>
      </c>
      <c r="L328" s="11">
        <f t="shared" si="44"/>
        <v>2.5999695909989358E-2</v>
      </c>
      <c r="M328" s="11">
        <f t="shared" si="46"/>
        <v>3.7285927177284482E-2</v>
      </c>
      <c r="N328" s="15">
        <f t="shared" si="39"/>
        <v>4.741319833084616E-2</v>
      </c>
    </row>
    <row r="329" spans="1:14" x14ac:dyDescent="0.2">
      <c r="A329" s="13">
        <v>40100</v>
      </c>
      <c r="B329" s="2">
        <v>1291</v>
      </c>
      <c r="C329" s="2">
        <v>3089</v>
      </c>
      <c r="D329" s="2">
        <v>1236</v>
      </c>
      <c r="E329" s="2">
        <v>778</v>
      </c>
      <c r="F329" s="2">
        <v>185</v>
      </c>
      <c r="G329" s="4">
        <f t="shared" si="40"/>
        <v>6579</v>
      </c>
      <c r="H329" s="11">
        <f t="shared" si="45"/>
        <v>0.19623043015655875</v>
      </c>
      <c r="I329" s="11">
        <f t="shared" si="41"/>
        <v>0.46952424380604957</v>
      </c>
      <c r="J329" s="11">
        <f t="shared" si="42"/>
        <v>0.18787049703602371</v>
      </c>
      <c r="K329" s="11">
        <f t="shared" si="43"/>
        <v>0.11825505395956833</v>
      </c>
      <c r="L329" s="11">
        <f t="shared" si="44"/>
        <v>2.8119775041799664E-2</v>
      </c>
      <c r="M329" s="11">
        <f t="shared" si="46"/>
        <v>4.2123336310077523E-2</v>
      </c>
      <c r="N329" s="15">
        <f t="shared" si="39"/>
        <v>4.6242864838931655E-2</v>
      </c>
    </row>
    <row r="330" spans="1:14" x14ac:dyDescent="0.2">
      <c r="A330" s="13">
        <v>40101</v>
      </c>
      <c r="B330" s="2">
        <v>1289</v>
      </c>
      <c r="C330" s="2">
        <v>3146</v>
      </c>
      <c r="D330" s="2">
        <v>1145</v>
      </c>
      <c r="E330" s="2">
        <v>801</v>
      </c>
      <c r="F330" s="2">
        <v>197</v>
      </c>
      <c r="G330" s="4">
        <f t="shared" si="40"/>
        <v>6578</v>
      </c>
      <c r="H330" s="11">
        <f t="shared" si="45"/>
        <v>0.19595621769534813</v>
      </c>
      <c r="I330" s="11">
        <f t="shared" si="41"/>
        <v>0.47826086956521741</v>
      </c>
      <c r="J330" s="11">
        <f t="shared" si="42"/>
        <v>0.17406506536941319</v>
      </c>
      <c r="K330" s="11">
        <f t="shared" si="43"/>
        <v>0.12176953481301307</v>
      </c>
      <c r="L330" s="11">
        <f t="shared" si="44"/>
        <v>2.9948312557008208E-2</v>
      </c>
      <c r="M330" s="11">
        <f t="shared" si="46"/>
        <v>4.3786715778352081E-2</v>
      </c>
      <c r="N330" s="15">
        <f t="shared" si="39"/>
        <v>4.518752054689832E-2</v>
      </c>
    </row>
    <row r="331" spans="1:14" x14ac:dyDescent="0.2">
      <c r="A331" s="13">
        <v>40102</v>
      </c>
      <c r="B331" s="2">
        <v>1218</v>
      </c>
      <c r="C331" s="2">
        <v>3113</v>
      </c>
      <c r="D331" s="2">
        <v>1221</v>
      </c>
      <c r="E331" s="2">
        <v>826</v>
      </c>
      <c r="F331" s="2">
        <v>197</v>
      </c>
      <c r="G331" s="4">
        <f t="shared" si="40"/>
        <v>6575</v>
      </c>
      <c r="H331" s="11">
        <f t="shared" si="45"/>
        <v>0.18524714828897337</v>
      </c>
      <c r="I331" s="11">
        <f t="shared" si="41"/>
        <v>0.4734600760456274</v>
      </c>
      <c r="J331" s="11">
        <f t="shared" si="42"/>
        <v>0.18570342205323193</v>
      </c>
      <c r="K331" s="11">
        <f t="shared" si="43"/>
        <v>0.1256273764258555</v>
      </c>
      <c r="L331" s="11">
        <f t="shared" si="44"/>
        <v>2.9961977186311786E-2</v>
      </c>
      <c r="M331" s="11">
        <f t="shared" si="46"/>
        <v>4.0347602075589364E-2</v>
      </c>
      <c r="N331" s="15">
        <f t="shared" si="39"/>
        <v>4.399746386534082E-2</v>
      </c>
    </row>
    <row r="332" spans="1:14" x14ac:dyDescent="0.2">
      <c r="A332" s="13">
        <v>40105</v>
      </c>
      <c r="B332" s="2">
        <v>1267</v>
      </c>
      <c r="C332" s="2">
        <v>3124</v>
      </c>
      <c r="D332" s="2">
        <v>1190</v>
      </c>
      <c r="E332" s="2">
        <v>800</v>
      </c>
      <c r="F332" s="2">
        <v>194</v>
      </c>
      <c r="G332" s="4">
        <f t="shared" si="40"/>
        <v>6575</v>
      </c>
      <c r="H332" s="11">
        <f t="shared" si="45"/>
        <v>0.19269961977186312</v>
      </c>
      <c r="I332" s="11">
        <f t="shared" si="41"/>
        <v>0.47513307984790876</v>
      </c>
      <c r="J332" s="11">
        <f t="shared" si="42"/>
        <v>0.18098859315589352</v>
      </c>
      <c r="K332" s="11">
        <f t="shared" si="43"/>
        <v>0.12167300380228137</v>
      </c>
      <c r="L332" s="11">
        <f t="shared" si="44"/>
        <v>2.950570342205323E-2</v>
      </c>
      <c r="M332" s="11">
        <f t="shared" si="46"/>
        <v>4.2407536935969575E-2</v>
      </c>
      <c r="N332" s="15">
        <f t="shared" si="39"/>
        <v>4.2983521297486088E-2</v>
      </c>
    </row>
    <row r="333" spans="1:14" x14ac:dyDescent="0.2">
      <c r="A333" s="13">
        <v>40106</v>
      </c>
      <c r="B333" s="2">
        <v>1165</v>
      </c>
      <c r="C333" s="2">
        <v>3092</v>
      </c>
      <c r="D333" s="2">
        <v>1262</v>
      </c>
      <c r="E333" s="2">
        <v>854</v>
      </c>
      <c r="F333" s="2">
        <v>197</v>
      </c>
      <c r="G333" s="4">
        <f t="shared" si="40"/>
        <v>6570</v>
      </c>
      <c r="H333" s="11">
        <f t="shared" si="45"/>
        <v>0.17732115677321156</v>
      </c>
      <c r="I333" s="11">
        <f t="shared" si="41"/>
        <v>0.47062404870624047</v>
      </c>
      <c r="J333" s="11">
        <f t="shared" si="42"/>
        <v>0.19208523592085236</v>
      </c>
      <c r="K333" s="11">
        <f t="shared" si="43"/>
        <v>0.12998477929984778</v>
      </c>
      <c r="L333" s="11">
        <f t="shared" si="44"/>
        <v>2.9984779299847792E-2</v>
      </c>
      <c r="M333" s="11">
        <f t="shared" si="46"/>
        <v>3.7963521391476414E-2</v>
      </c>
      <c r="N333" s="15">
        <f t="shared" si="39"/>
        <v>4.1656555854975491E-2</v>
      </c>
    </row>
    <row r="334" spans="1:14" x14ac:dyDescent="0.2">
      <c r="A334" s="13">
        <v>40107</v>
      </c>
      <c r="B334" s="2">
        <v>1053</v>
      </c>
      <c r="C334" s="2">
        <v>2999</v>
      </c>
      <c r="D334" s="2">
        <v>1378</v>
      </c>
      <c r="E334" s="2">
        <v>927</v>
      </c>
      <c r="F334" s="2">
        <v>212</v>
      </c>
      <c r="G334" s="4">
        <f t="shared" si="40"/>
        <v>6569</v>
      </c>
      <c r="H334" s="11">
        <f t="shared" si="45"/>
        <v>0.16029837113715939</v>
      </c>
      <c r="I334" s="11">
        <f t="shared" si="41"/>
        <v>0.45653828588826306</v>
      </c>
      <c r="J334" s="11">
        <f t="shared" si="42"/>
        <v>0.20977317704369006</v>
      </c>
      <c r="K334" s="11">
        <f t="shared" si="43"/>
        <v>0.14111736946262748</v>
      </c>
      <c r="L334" s="11">
        <f t="shared" si="44"/>
        <v>3.2272796468260007E-2</v>
      </c>
      <c r="M334" s="11">
        <f t="shared" si="46"/>
        <v>3.1176639661592336E-2</v>
      </c>
      <c r="N334" s="15">
        <f t="shared" si="39"/>
        <v>4.0096474536309247E-2</v>
      </c>
    </row>
    <row r="335" spans="1:14" x14ac:dyDescent="0.2">
      <c r="A335" s="13">
        <v>40108</v>
      </c>
      <c r="B335" s="2">
        <v>1055</v>
      </c>
      <c r="C335" s="2">
        <v>3081</v>
      </c>
      <c r="D335" s="2">
        <v>1323</v>
      </c>
      <c r="E335" s="2">
        <v>914</v>
      </c>
      <c r="F335" s="2">
        <v>197</v>
      </c>
      <c r="G335" s="4">
        <f t="shared" si="40"/>
        <v>6570</v>
      </c>
      <c r="H335" s="11">
        <f t="shared" si="45"/>
        <v>0.16057838660578386</v>
      </c>
      <c r="I335" s="11">
        <f t="shared" si="41"/>
        <v>0.4689497716894977</v>
      </c>
      <c r="J335" s="11">
        <f t="shared" si="42"/>
        <v>0.20136986301369864</v>
      </c>
      <c r="K335" s="11">
        <f t="shared" si="43"/>
        <v>0.13911719939117198</v>
      </c>
      <c r="L335" s="11">
        <f t="shared" si="44"/>
        <v>2.9984779299847792E-2</v>
      </c>
      <c r="M335" s="11">
        <f t="shared" si="46"/>
        <v>3.3794852277168941E-2</v>
      </c>
      <c r="N335" s="15">
        <f t="shared" si="39"/>
        <v>3.9150457140907022E-2</v>
      </c>
    </row>
    <row r="336" spans="1:14" x14ac:dyDescent="0.2">
      <c r="A336" s="13">
        <v>40109</v>
      </c>
      <c r="B336" s="2">
        <v>957</v>
      </c>
      <c r="C336" s="2">
        <v>2959</v>
      </c>
      <c r="D336" s="2">
        <v>1440</v>
      </c>
      <c r="E336" s="2">
        <v>989</v>
      </c>
      <c r="F336" s="2">
        <v>226</v>
      </c>
      <c r="G336" s="4">
        <f t="shared" si="40"/>
        <v>6571</v>
      </c>
      <c r="H336" s="11">
        <f t="shared" si="45"/>
        <v>0.14563993303911124</v>
      </c>
      <c r="I336" s="11">
        <f t="shared" si="41"/>
        <v>0.45031197686805663</v>
      </c>
      <c r="J336" s="11">
        <f t="shared" si="42"/>
        <v>0.21914472683001066</v>
      </c>
      <c r="K336" s="11">
        <f t="shared" si="43"/>
        <v>0.15050981585755593</v>
      </c>
      <c r="L336" s="11">
        <f t="shared" si="44"/>
        <v>3.4393547405265561E-2</v>
      </c>
      <c r="M336" s="11">
        <f t="shared" si="46"/>
        <v>2.6509550470400239E-2</v>
      </c>
      <c r="N336" s="15">
        <f t="shared" si="39"/>
        <v>3.7969662856479569E-2</v>
      </c>
    </row>
    <row r="337" spans="1:14" x14ac:dyDescent="0.2">
      <c r="A337" s="13">
        <v>40112</v>
      </c>
      <c r="B337" s="2">
        <v>807</v>
      </c>
      <c r="C337" s="2">
        <v>2831</v>
      </c>
      <c r="D337" s="2">
        <v>1486</v>
      </c>
      <c r="E337" s="2">
        <v>1173</v>
      </c>
      <c r="F337" s="2">
        <v>273</v>
      </c>
      <c r="G337" s="4">
        <f t="shared" si="40"/>
        <v>6570</v>
      </c>
      <c r="H337" s="11">
        <f t="shared" si="45"/>
        <v>0.12283105022831051</v>
      </c>
      <c r="I337" s="11">
        <f t="shared" si="41"/>
        <v>0.43089802130898019</v>
      </c>
      <c r="J337" s="11">
        <f t="shared" si="42"/>
        <v>0.22617960426179604</v>
      </c>
      <c r="K337" s="11">
        <f t="shared" si="43"/>
        <v>0.17853881278538813</v>
      </c>
      <c r="L337" s="11">
        <f t="shared" si="44"/>
        <v>4.1552511415525115E-2</v>
      </c>
      <c r="M337" s="11">
        <f t="shared" si="46"/>
        <v>1.7311429756620998E-2</v>
      </c>
      <c r="N337" s="15">
        <f t="shared" si="39"/>
        <v>3.6259154765848733E-2</v>
      </c>
    </row>
    <row r="338" spans="1:14" x14ac:dyDescent="0.2">
      <c r="A338" s="13">
        <v>40113</v>
      </c>
      <c r="B338" s="2">
        <v>685</v>
      </c>
      <c r="C338" s="2">
        <v>2752</v>
      </c>
      <c r="D338" s="2">
        <v>1585</v>
      </c>
      <c r="E338" s="2">
        <v>1231</v>
      </c>
      <c r="F338" s="2">
        <v>314</v>
      </c>
      <c r="G338" s="4">
        <f t="shared" si="40"/>
        <v>6567</v>
      </c>
      <c r="H338" s="11">
        <f t="shared" si="45"/>
        <v>0.10430942591746611</v>
      </c>
      <c r="I338" s="11">
        <f t="shared" si="41"/>
        <v>0.41906502208009744</v>
      </c>
      <c r="J338" s="11">
        <f t="shared" si="42"/>
        <v>0.24135830668493985</v>
      </c>
      <c r="K338" s="11">
        <f t="shared" si="43"/>
        <v>0.18745241358306686</v>
      </c>
      <c r="L338" s="11">
        <f t="shared" si="44"/>
        <v>4.7814831734429727E-2</v>
      </c>
      <c r="M338" s="11">
        <f t="shared" si="46"/>
        <v>1.0451009619917765E-2</v>
      </c>
      <c r="N338" s="15">
        <f t="shared" si="39"/>
        <v>3.4203303008028332E-2</v>
      </c>
    </row>
    <row r="339" spans="1:14" x14ac:dyDescent="0.2">
      <c r="A339" s="13">
        <v>40114</v>
      </c>
      <c r="B339" s="2">
        <v>434</v>
      </c>
      <c r="C339" s="2">
        <v>2315</v>
      </c>
      <c r="D339" s="2">
        <v>1783</v>
      </c>
      <c r="E339" s="2">
        <v>1587</v>
      </c>
      <c r="F339" s="2">
        <v>446</v>
      </c>
      <c r="G339" s="4">
        <f t="shared" si="40"/>
        <v>6565</v>
      </c>
      <c r="H339" s="11">
        <f t="shared" si="45"/>
        <v>6.6108149276466105E-2</v>
      </c>
      <c r="I339" s="11">
        <f t="shared" si="41"/>
        <v>0.35262757044935261</v>
      </c>
      <c r="J339" s="11">
        <f t="shared" si="42"/>
        <v>0.27159177456207162</v>
      </c>
      <c r="K339" s="11">
        <f t="shared" si="43"/>
        <v>0.24173648134044173</v>
      </c>
      <c r="L339" s="11">
        <f t="shared" si="44"/>
        <v>6.793602437166793E-2</v>
      </c>
      <c r="M339" s="11">
        <f t="shared" si="46"/>
        <v>-1.1977301831530849E-2</v>
      </c>
      <c r="N339" s="15">
        <f t="shared" si="39"/>
        <v>3.1239179152732548E-2</v>
      </c>
    </row>
    <row r="340" spans="1:14" x14ac:dyDescent="0.2">
      <c r="A340" s="13">
        <v>40115</v>
      </c>
      <c r="B340" s="2">
        <v>448</v>
      </c>
      <c r="C340" s="2">
        <v>2559</v>
      </c>
      <c r="D340" s="2">
        <v>1801</v>
      </c>
      <c r="E340" s="2">
        <v>1386</v>
      </c>
      <c r="F340" s="2">
        <v>373</v>
      </c>
      <c r="G340" s="4">
        <f t="shared" si="40"/>
        <v>6567</v>
      </c>
      <c r="H340" s="11">
        <f t="shared" si="45"/>
        <v>6.82198873153647E-2</v>
      </c>
      <c r="I340" s="11">
        <f t="shared" si="41"/>
        <v>0.38967565098218365</v>
      </c>
      <c r="J340" s="11">
        <f t="shared" si="42"/>
        <v>0.27425003806913356</v>
      </c>
      <c r="K340" s="11">
        <f t="shared" si="43"/>
        <v>0.21105527638190955</v>
      </c>
      <c r="L340" s="11">
        <f t="shared" si="44"/>
        <v>5.6799147251408555E-2</v>
      </c>
      <c r="M340" s="11">
        <f t="shared" si="46"/>
        <v>-3.9952125483478009E-3</v>
      </c>
      <c r="N340" s="15">
        <f t="shared" ref="N340:N403" si="47">AVERAGE(M321:M340)</f>
        <v>2.9487985701207885E-2</v>
      </c>
    </row>
    <row r="341" spans="1:14" x14ac:dyDescent="0.2">
      <c r="A341" s="13">
        <v>40116</v>
      </c>
      <c r="B341" s="2">
        <v>336</v>
      </c>
      <c r="C341" s="2">
        <v>2101</v>
      </c>
      <c r="D341" s="2">
        <v>1859</v>
      </c>
      <c r="E341" s="2">
        <v>1722</v>
      </c>
      <c r="F341" s="2">
        <v>548</v>
      </c>
      <c r="G341" s="4">
        <f t="shared" si="40"/>
        <v>6566</v>
      </c>
      <c r="H341" s="11">
        <f t="shared" si="45"/>
        <v>5.1172707889125799E-2</v>
      </c>
      <c r="I341" s="11">
        <f t="shared" si="41"/>
        <v>0.31998172403289676</v>
      </c>
      <c r="J341" s="11">
        <f t="shared" si="42"/>
        <v>0.28312519037465733</v>
      </c>
      <c r="K341" s="11">
        <f t="shared" si="43"/>
        <v>0.26226012793176973</v>
      </c>
      <c r="L341" s="11">
        <f t="shared" si="44"/>
        <v>8.3460249771550407E-2</v>
      </c>
      <c r="M341" s="11">
        <f t="shared" si="46"/>
        <v>-2.2376161714438007E-2</v>
      </c>
      <c r="N341" s="15">
        <f t="shared" si="47"/>
        <v>2.7105447990330184E-2</v>
      </c>
    </row>
    <row r="342" spans="1:14" x14ac:dyDescent="0.2">
      <c r="A342" s="13">
        <v>40119</v>
      </c>
      <c r="B342" s="2">
        <v>338</v>
      </c>
      <c r="C342" s="2">
        <v>2063</v>
      </c>
      <c r="D342" s="2">
        <v>1873</v>
      </c>
      <c r="E342" s="2">
        <v>1714</v>
      </c>
      <c r="F342" s="2">
        <v>576</v>
      </c>
      <c r="G342" s="4">
        <f t="shared" si="40"/>
        <v>6564</v>
      </c>
      <c r="H342" s="11">
        <f t="shared" si="45"/>
        <v>5.1492992078001218E-2</v>
      </c>
      <c r="I342" s="11">
        <f t="shared" si="41"/>
        <v>0.31429006703229739</v>
      </c>
      <c r="J342" s="11">
        <f t="shared" si="42"/>
        <v>0.28534430225472274</v>
      </c>
      <c r="K342" s="11">
        <f t="shared" si="43"/>
        <v>0.26112126751980502</v>
      </c>
      <c r="L342" s="11">
        <f t="shared" si="44"/>
        <v>8.7751371115173671E-2</v>
      </c>
      <c r="M342" s="11">
        <f t="shared" si="46"/>
        <v>-2.3615235456276661E-2</v>
      </c>
      <c r="N342" s="15">
        <f t="shared" si="47"/>
        <v>2.4443418272245672E-2</v>
      </c>
    </row>
    <row r="343" spans="1:14" x14ac:dyDescent="0.2">
      <c r="A343" s="13">
        <v>40120</v>
      </c>
      <c r="B343" s="2">
        <v>370</v>
      </c>
      <c r="C343" s="2">
        <v>2137</v>
      </c>
      <c r="D343" s="2">
        <v>1846</v>
      </c>
      <c r="E343" s="2">
        <v>1657</v>
      </c>
      <c r="F343" s="2">
        <v>550</v>
      </c>
      <c r="G343" s="4">
        <f t="shared" si="40"/>
        <v>6560</v>
      </c>
      <c r="H343" s="11">
        <f t="shared" si="45"/>
        <v>5.6402439024390245E-2</v>
      </c>
      <c r="I343" s="11">
        <f t="shared" si="41"/>
        <v>0.3257621951219512</v>
      </c>
      <c r="J343" s="11">
        <f t="shared" si="42"/>
        <v>0.28140243902439022</v>
      </c>
      <c r="K343" s="11">
        <f t="shared" si="43"/>
        <v>0.25259146341463412</v>
      </c>
      <c r="L343" s="11">
        <f t="shared" si="44"/>
        <v>8.3841463414634151E-2</v>
      </c>
      <c r="M343" s="11">
        <f t="shared" si="46"/>
        <v>-2.0113407018445117E-2</v>
      </c>
      <c r="N343" s="15">
        <f t="shared" si="47"/>
        <v>2.1754724675123748E-2</v>
      </c>
    </row>
    <row r="344" spans="1:14" x14ac:dyDescent="0.2">
      <c r="A344" s="13">
        <v>40121</v>
      </c>
      <c r="B344" s="2">
        <v>386</v>
      </c>
      <c r="C344" s="2">
        <v>2150</v>
      </c>
      <c r="D344" s="2">
        <v>1773</v>
      </c>
      <c r="E344" s="2">
        <v>1697</v>
      </c>
      <c r="F344" s="2">
        <v>553</v>
      </c>
      <c r="G344" s="4">
        <f t="shared" si="40"/>
        <v>6559</v>
      </c>
      <c r="H344" s="11">
        <f t="shared" si="45"/>
        <v>5.8850434517456932E-2</v>
      </c>
      <c r="I344" s="11">
        <f t="shared" si="41"/>
        <v>0.32779387101692331</v>
      </c>
      <c r="J344" s="11">
        <f t="shared" si="42"/>
        <v>0.2703155968897698</v>
      </c>
      <c r="K344" s="11">
        <f t="shared" si="43"/>
        <v>0.25872846470498551</v>
      </c>
      <c r="L344" s="11">
        <f t="shared" si="44"/>
        <v>8.4311632870864461E-2</v>
      </c>
      <c r="M344" s="11">
        <f t="shared" si="46"/>
        <v>-1.907408933709407E-2</v>
      </c>
      <c r="N344" s="15">
        <f t="shared" si="47"/>
        <v>1.8975356907090159E-2</v>
      </c>
    </row>
    <row r="345" spans="1:14" x14ac:dyDescent="0.2">
      <c r="A345" s="13">
        <v>40122</v>
      </c>
      <c r="B345" s="2">
        <v>419</v>
      </c>
      <c r="C345" s="2">
        <v>2276</v>
      </c>
      <c r="D345" s="2">
        <v>1782</v>
      </c>
      <c r="E345" s="2">
        <v>1571</v>
      </c>
      <c r="F345" s="2">
        <v>509</v>
      </c>
      <c r="G345" s="4">
        <f t="shared" si="40"/>
        <v>6557</v>
      </c>
      <c r="H345" s="11">
        <f t="shared" si="45"/>
        <v>6.3901174317523263E-2</v>
      </c>
      <c r="I345" s="11">
        <f t="shared" si="41"/>
        <v>0.34710995882263229</v>
      </c>
      <c r="J345" s="11">
        <f t="shared" si="42"/>
        <v>0.27177062681104164</v>
      </c>
      <c r="K345" s="11">
        <f t="shared" si="43"/>
        <v>0.23959127649839865</v>
      </c>
      <c r="L345" s="11">
        <f t="shared" si="44"/>
        <v>7.7626963550404146E-2</v>
      </c>
      <c r="M345" s="11">
        <f t="shared" si="46"/>
        <v>-1.3987527204666769E-2</v>
      </c>
      <c r="N345" s="15">
        <f t="shared" si="47"/>
        <v>1.6307816794256851E-2</v>
      </c>
    </row>
    <row r="346" spans="1:14" x14ac:dyDescent="0.2">
      <c r="A346" s="13">
        <v>40123</v>
      </c>
      <c r="B346" s="2">
        <v>432</v>
      </c>
      <c r="C346" s="2">
        <v>2329</v>
      </c>
      <c r="D346" s="2">
        <v>1764</v>
      </c>
      <c r="E346" s="2">
        <v>1545</v>
      </c>
      <c r="F346" s="2">
        <v>488</v>
      </c>
      <c r="G346" s="4">
        <f t="shared" si="40"/>
        <v>6558</v>
      </c>
      <c r="H346" s="11">
        <f t="shared" si="45"/>
        <v>6.5873741994510515E-2</v>
      </c>
      <c r="I346" s="11">
        <f t="shared" si="41"/>
        <v>0.35513876181762732</v>
      </c>
      <c r="J346" s="11">
        <f t="shared" si="42"/>
        <v>0.26898444647758463</v>
      </c>
      <c r="K346" s="11">
        <f t="shared" si="43"/>
        <v>0.23559011893870083</v>
      </c>
      <c r="L346" s="11">
        <f t="shared" si="44"/>
        <v>7.4412930771576694E-2</v>
      </c>
      <c r="M346" s="11">
        <f t="shared" si="46"/>
        <v>-1.1840241244739249E-2</v>
      </c>
      <c r="N346" s="15">
        <f t="shared" si="47"/>
        <v>1.3728562172790754E-2</v>
      </c>
    </row>
    <row r="347" spans="1:14" x14ac:dyDescent="0.2">
      <c r="A347" s="13">
        <v>40126</v>
      </c>
      <c r="B347" s="2">
        <v>488</v>
      </c>
      <c r="C347" s="2">
        <v>2433</v>
      </c>
      <c r="D347" s="2">
        <v>1704</v>
      </c>
      <c r="E347" s="2">
        <v>1479</v>
      </c>
      <c r="F347" s="2">
        <v>451</v>
      </c>
      <c r="G347" s="4">
        <f t="shared" si="40"/>
        <v>6555</v>
      </c>
      <c r="H347" s="11">
        <f t="shared" si="45"/>
        <v>7.4446987032799394E-2</v>
      </c>
      <c r="I347" s="11">
        <f t="shared" si="41"/>
        <v>0.3711670480549199</v>
      </c>
      <c r="J347" s="11">
        <f t="shared" si="42"/>
        <v>0.25995423340961099</v>
      </c>
      <c r="K347" s="11">
        <f t="shared" si="43"/>
        <v>0.22562929061784898</v>
      </c>
      <c r="L347" s="11">
        <f t="shared" si="44"/>
        <v>6.8802440884820751E-2</v>
      </c>
      <c r="M347" s="11">
        <f t="shared" si="46"/>
        <v>-6.5156220904652919E-3</v>
      </c>
      <c r="N347" s="15">
        <f t="shared" si="47"/>
        <v>1.1483166150422292E-2</v>
      </c>
    </row>
    <row r="348" spans="1:14" x14ac:dyDescent="0.2">
      <c r="A348" s="13">
        <v>40127</v>
      </c>
      <c r="B348" s="2">
        <v>489</v>
      </c>
      <c r="C348" s="2">
        <v>2422</v>
      </c>
      <c r="D348" s="2">
        <v>1692</v>
      </c>
      <c r="E348" s="2">
        <v>1491</v>
      </c>
      <c r="F348" s="2">
        <v>460</v>
      </c>
      <c r="G348" s="4">
        <f t="shared" si="40"/>
        <v>6554</v>
      </c>
      <c r="H348" s="11">
        <f t="shared" si="45"/>
        <v>7.461092462618249E-2</v>
      </c>
      <c r="I348" s="11">
        <f t="shared" si="41"/>
        <v>0.36954531583765637</v>
      </c>
      <c r="J348" s="11">
        <f t="shared" si="42"/>
        <v>0.25816295392126948</v>
      </c>
      <c r="K348" s="11">
        <f t="shared" si="43"/>
        <v>0.22749465974977112</v>
      </c>
      <c r="L348" s="11">
        <f t="shared" si="44"/>
        <v>7.0186145865120536E-2</v>
      </c>
      <c r="M348" s="11">
        <f t="shared" si="46"/>
        <v>-6.8315866269453799E-3</v>
      </c>
      <c r="N348" s="15">
        <f t="shared" si="47"/>
        <v>9.277290460210804E-3</v>
      </c>
    </row>
    <row r="349" spans="1:14" x14ac:dyDescent="0.2">
      <c r="A349" s="13">
        <v>40128</v>
      </c>
      <c r="B349" s="2">
        <v>507</v>
      </c>
      <c r="C349" s="2">
        <v>2472</v>
      </c>
      <c r="D349" s="2">
        <v>1669</v>
      </c>
      <c r="E349" s="2">
        <v>1480</v>
      </c>
      <c r="F349" s="2">
        <v>428</v>
      </c>
      <c r="G349" s="4">
        <f t="shared" si="40"/>
        <v>6556</v>
      </c>
      <c r="H349" s="11">
        <f t="shared" si="45"/>
        <v>7.7333740085417935E-2</v>
      </c>
      <c r="I349" s="11">
        <f t="shared" si="41"/>
        <v>0.37705918242830994</v>
      </c>
      <c r="J349" s="11">
        <f t="shared" si="42"/>
        <v>0.25457596095179985</v>
      </c>
      <c r="K349" s="11">
        <f t="shared" si="43"/>
        <v>0.22574740695546064</v>
      </c>
      <c r="L349" s="11">
        <f t="shared" si="44"/>
        <v>6.5283709579011598E-2</v>
      </c>
      <c r="M349" s="11">
        <f t="shared" si="46"/>
        <v>-4.5220735736729665E-3</v>
      </c>
      <c r="N349" s="15">
        <f t="shared" si="47"/>
        <v>6.9450199660232746E-3</v>
      </c>
    </row>
    <row r="350" spans="1:14" x14ac:dyDescent="0.2">
      <c r="A350" s="13">
        <v>40129</v>
      </c>
      <c r="B350" s="2">
        <v>480</v>
      </c>
      <c r="C350" s="2">
        <v>2360</v>
      </c>
      <c r="D350" s="2">
        <v>1673</v>
      </c>
      <c r="E350" s="2">
        <v>1553</v>
      </c>
      <c r="F350" s="2">
        <v>490</v>
      </c>
      <c r="G350" s="4">
        <f t="shared" si="40"/>
        <v>6556</v>
      </c>
      <c r="H350" s="11">
        <f t="shared" si="45"/>
        <v>7.3215375228798049E-2</v>
      </c>
      <c r="I350" s="11">
        <f t="shared" si="41"/>
        <v>0.35997559487492375</v>
      </c>
      <c r="J350" s="11">
        <f t="shared" si="42"/>
        <v>0.25518608907870655</v>
      </c>
      <c r="K350" s="11">
        <f t="shared" si="43"/>
        <v>0.236882245271507</v>
      </c>
      <c r="L350" s="11">
        <f t="shared" si="44"/>
        <v>7.4740695546064675E-2</v>
      </c>
      <c r="M350" s="11">
        <f t="shared" si="46"/>
        <v>-9.1381097589993861E-3</v>
      </c>
      <c r="N350" s="15">
        <f t="shared" si="47"/>
        <v>4.2987786891557061E-3</v>
      </c>
    </row>
    <row r="351" spans="1:14" x14ac:dyDescent="0.2">
      <c r="A351" s="13">
        <v>40130</v>
      </c>
      <c r="B351" s="2">
        <v>486</v>
      </c>
      <c r="C351" s="2">
        <v>2389</v>
      </c>
      <c r="D351" s="2">
        <v>1655</v>
      </c>
      <c r="E351" s="2">
        <v>1561</v>
      </c>
      <c r="F351" s="2">
        <v>465</v>
      </c>
      <c r="G351" s="4">
        <f t="shared" si="40"/>
        <v>6556</v>
      </c>
      <c r="H351" s="11">
        <f t="shared" si="45"/>
        <v>7.4130567419158022E-2</v>
      </c>
      <c r="I351" s="11">
        <f t="shared" si="41"/>
        <v>0.36439902379499695</v>
      </c>
      <c r="J351" s="11">
        <f t="shared" si="42"/>
        <v>0.25244051250762661</v>
      </c>
      <c r="K351" s="11">
        <f t="shared" si="43"/>
        <v>0.23810250152532031</v>
      </c>
      <c r="L351" s="11">
        <f t="shared" si="44"/>
        <v>7.092739475289811E-2</v>
      </c>
      <c r="M351" s="11">
        <f t="shared" si="46"/>
        <v>-7.8795103514337998E-3</v>
      </c>
      <c r="N351" s="15">
        <f t="shared" si="47"/>
        <v>1.8874230678045463E-3</v>
      </c>
    </row>
    <row r="352" spans="1:14" x14ac:dyDescent="0.2">
      <c r="A352" s="13">
        <v>40133</v>
      </c>
      <c r="B352" s="2">
        <v>558</v>
      </c>
      <c r="C352" s="2">
        <v>2584</v>
      </c>
      <c r="D352" s="2">
        <v>1605</v>
      </c>
      <c r="E352" s="2">
        <v>1405</v>
      </c>
      <c r="F352" s="2">
        <v>402</v>
      </c>
      <c r="G352" s="4">
        <f t="shared" si="40"/>
        <v>6554</v>
      </c>
      <c r="H352" s="11">
        <f t="shared" si="45"/>
        <v>8.5138846505950563E-2</v>
      </c>
      <c r="I352" s="11">
        <f t="shared" si="41"/>
        <v>0.39426304546841623</v>
      </c>
      <c r="J352" s="11">
        <f t="shared" si="42"/>
        <v>0.24488861763808362</v>
      </c>
      <c r="K352" s="11">
        <f t="shared" si="43"/>
        <v>0.21437290204455295</v>
      </c>
      <c r="L352" s="11">
        <f t="shared" si="44"/>
        <v>6.1336588342996642E-2</v>
      </c>
      <c r="M352" s="11">
        <f t="shared" si="46"/>
        <v>7.7959797070491395E-4</v>
      </c>
      <c r="N352" s="15">
        <f t="shared" si="47"/>
        <v>-1.9397388045868752E-4</v>
      </c>
    </row>
    <row r="353" spans="1:14" x14ac:dyDescent="0.2">
      <c r="A353" s="13">
        <v>40134</v>
      </c>
      <c r="B353" s="2">
        <v>577</v>
      </c>
      <c r="C353" s="2">
        <v>2585</v>
      </c>
      <c r="D353" s="2">
        <v>1608</v>
      </c>
      <c r="E353" s="2">
        <v>1386</v>
      </c>
      <c r="F353" s="2">
        <v>397</v>
      </c>
      <c r="G353" s="4">
        <f t="shared" si="40"/>
        <v>6553</v>
      </c>
      <c r="H353" s="11">
        <f t="shared" si="45"/>
        <v>8.8051274225545553E-2</v>
      </c>
      <c r="I353" s="11">
        <f t="shared" si="41"/>
        <v>0.39447581260491377</v>
      </c>
      <c r="J353" s="11">
        <f t="shared" si="42"/>
        <v>0.24538379368228291</v>
      </c>
      <c r="K353" s="11">
        <f t="shared" si="43"/>
        <v>0.21150618037540059</v>
      </c>
      <c r="L353" s="11">
        <f t="shared" si="44"/>
        <v>6.0582939111857165E-2</v>
      </c>
      <c r="M353" s="11">
        <f t="shared" si="46"/>
        <v>1.501681232412639E-3</v>
      </c>
      <c r="N353" s="15">
        <f t="shared" si="47"/>
        <v>-2.0170658884118751E-3</v>
      </c>
    </row>
    <row r="354" spans="1:14" x14ac:dyDescent="0.2">
      <c r="A354" s="13">
        <v>40135</v>
      </c>
      <c r="B354" s="2">
        <v>573</v>
      </c>
      <c r="C354" s="2">
        <v>2605</v>
      </c>
      <c r="D354" s="2">
        <v>1598</v>
      </c>
      <c r="E354" s="2">
        <v>1359</v>
      </c>
      <c r="F354" s="2">
        <v>415</v>
      </c>
      <c r="G354" s="4">
        <f t="shared" si="40"/>
        <v>6550</v>
      </c>
      <c r="H354" s="11">
        <f t="shared" si="45"/>
        <v>8.7480916030534345E-2</v>
      </c>
      <c r="I354" s="11">
        <f t="shared" si="41"/>
        <v>0.39770992366412211</v>
      </c>
      <c r="J354" s="11">
        <f t="shared" si="42"/>
        <v>0.24396946564885497</v>
      </c>
      <c r="K354" s="11">
        <f t="shared" si="43"/>
        <v>0.20748091603053434</v>
      </c>
      <c r="L354" s="11">
        <f t="shared" si="44"/>
        <v>6.3358778625954196E-2</v>
      </c>
      <c r="M354" s="11">
        <f t="shared" si="46"/>
        <v>1.8665341696183207E-3</v>
      </c>
      <c r="N354" s="15">
        <f t="shared" si="47"/>
        <v>-3.4825711630105762E-3</v>
      </c>
    </row>
    <row r="355" spans="1:14" x14ac:dyDescent="0.2">
      <c r="A355" s="13">
        <v>40136</v>
      </c>
      <c r="B355" s="2">
        <v>507</v>
      </c>
      <c r="C355" s="2">
        <v>2475</v>
      </c>
      <c r="D355" s="2">
        <v>1637</v>
      </c>
      <c r="E355" s="2">
        <v>1464</v>
      </c>
      <c r="F355" s="2">
        <v>556</v>
      </c>
      <c r="G355" s="4">
        <f t="shared" si="40"/>
        <v>6639</v>
      </c>
      <c r="H355" s="11">
        <f t="shared" si="45"/>
        <v>7.63669227293267E-2</v>
      </c>
      <c r="I355" s="11">
        <f t="shared" si="41"/>
        <v>0.37279710799819249</v>
      </c>
      <c r="J355" s="11">
        <f t="shared" si="42"/>
        <v>0.24657327910829943</v>
      </c>
      <c r="K355" s="11">
        <f t="shared" si="43"/>
        <v>0.22051513782196114</v>
      </c>
      <c r="L355" s="11">
        <f t="shared" si="44"/>
        <v>8.3747552342220213E-2</v>
      </c>
      <c r="M355" s="11">
        <f t="shared" si="46"/>
        <v>-6.3487820239493849E-3</v>
      </c>
      <c r="N355" s="15">
        <f t="shared" si="47"/>
        <v>-5.4897528780664933E-3</v>
      </c>
    </row>
    <row r="356" spans="1:14" x14ac:dyDescent="0.2">
      <c r="A356" s="13">
        <v>40137</v>
      </c>
      <c r="B356" s="2">
        <v>506</v>
      </c>
      <c r="C356" s="2">
        <v>2447</v>
      </c>
      <c r="D356" s="2">
        <v>1624</v>
      </c>
      <c r="E356" s="2">
        <v>1491</v>
      </c>
      <c r="F356" s="2">
        <v>483</v>
      </c>
      <c r="G356" s="4">
        <f t="shared" si="40"/>
        <v>6551</v>
      </c>
      <c r="H356" s="11">
        <f t="shared" si="45"/>
        <v>7.7240116012822477E-2</v>
      </c>
      <c r="I356" s="11">
        <f t="shared" si="41"/>
        <v>0.37353075866279956</v>
      </c>
      <c r="J356" s="11">
        <f t="shared" si="42"/>
        <v>0.24790108380399939</v>
      </c>
      <c r="K356" s="11">
        <f t="shared" si="43"/>
        <v>0.22759883987177529</v>
      </c>
      <c r="L356" s="11">
        <f t="shared" si="44"/>
        <v>7.3729201648603263E-2</v>
      </c>
      <c r="M356" s="11">
        <f t="shared" si="46"/>
        <v>-5.5422785051137194E-3</v>
      </c>
      <c r="N356" s="15">
        <f t="shared" si="47"/>
        <v>-7.09234432684219E-3</v>
      </c>
    </row>
    <row r="357" spans="1:14" x14ac:dyDescent="0.2">
      <c r="A357" s="13">
        <v>40140</v>
      </c>
      <c r="B357" s="2">
        <v>541</v>
      </c>
      <c r="C357" s="2">
        <v>2532</v>
      </c>
      <c r="D357" s="2">
        <v>1627</v>
      </c>
      <c r="E357" s="2">
        <v>1418</v>
      </c>
      <c r="F357" s="2">
        <v>525</v>
      </c>
      <c r="G357" s="4">
        <f t="shared" si="40"/>
        <v>6643</v>
      </c>
      <c r="H357" s="11">
        <f t="shared" si="45"/>
        <v>8.1439108836369109E-2</v>
      </c>
      <c r="I357" s="11">
        <f t="shared" si="41"/>
        <v>0.38115309348186061</v>
      </c>
      <c r="J357" s="11">
        <f t="shared" si="42"/>
        <v>0.24491946409754628</v>
      </c>
      <c r="K357" s="11">
        <f t="shared" si="43"/>
        <v>0.21345777510161071</v>
      </c>
      <c r="L357" s="11">
        <f t="shared" si="44"/>
        <v>7.9030558482613283E-2</v>
      </c>
      <c r="M357" s="11">
        <f t="shared" si="46"/>
        <v>-3.3869673122083437E-3</v>
      </c>
      <c r="N357" s="15">
        <f t="shared" si="47"/>
        <v>-8.1272641802836547E-3</v>
      </c>
    </row>
    <row r="358" spans="1:14" x14ac:dyDescent="0.2">
      <c r="A358" s="13">
        <v>40141</v>
      </c>
      <c r="B358" s="2">
        <v>538</v>
      </c>
      <c r="C358" s="2">
        <v>2543</v>
      </c>
      <c r="D358" s="2">
        <v>1631</v>
      </c>
      <c r="E358" s="2">
        <v>1398</v>
      </c>
      <c r="F358" s="2">
        <v>445</v>
      </c>
      <c r="G358" s="4">
        <f t="shared" si="40"/>
        <v>6555</v>
      </c>
      <c r="H358" s="11">
        <f t="shared" si="45"/>
        <v>8.2074752097635387E-2</v>
      </c>
      <c r="I358" s="11">
        <f t="shared" si="41"/>
        <v>0.38794813119755911</v>
      </c>
      <c r="J358" s="11">
        <f t="shared" si="42"/>
        <v>0.24881769641495041</v>
      </c>
      <c r="K358" s="11">
        <f t="shared" si="43"/>
        <v>0.21327231121281465</v>
      </c>
      <c r="L358" s="11">
        <f t="shared" si="44"/>
        <v>6.7887109077040431E-2</v>
      </c>
      <c r="M358" s="11">
        <f t="shared" si="46"/>
        <v>-1.4641162299008411E-3</v>
      </c>
      <c r="N358" s="15">
        <f t="shared" si="47"/>
        <v>-8.7230204727745866E-3</v>
      </c>
    </row>
    <row r="359" spans="1:14" x14ac:dyDescent="0.2">
      <c r="A359" s="13">
        <v>40142</v>
      </c>
      <c r="B359" s="2">
        <v>577</v>
      </c>
      <c r="C359" s="2">
        <v>2563</v>
      </c>
      <c r="D359" s="2">
        <v>1598</v>
      </c>
      <c r="E359" s="2">
        <v>1393</v>
      </c>
      <c r="F359" s="2">
        <v>423</v>
      </c>
      <c r="G359" s="4">
        <f t="shared" si="40"/>
        <v>6554</v>
      </c>
      <c r="H359" s="11">
        <f t="shared" si="45"/>
        <v>8.8037839487335984E-2</v>
      </c>
      <c r="I359" s="11">
        <f t="shared" si="41"/>
        <v>0.3910588953310955</v>
      </c>
      <c r="J359" s="11">
        <f t="shared" si="42"/>
        <v>0.24382056759231005</v>
      </c>
      <c r="K359" s="11">
        <f t="shared" si="43"/>
        <v>0.21254195910894111</v>
      </c>
      <c r="L359" s="11">
        <f t="shared" si="44"/>
        <v>6.4540738480317369E-2</v>
      </c>
      <c r="M359" s="11">
        <f t="shared" si="46"/>
        <v>6.7874954851998744E-4</v>
      </c>
      <c r="N359" s="15">
        <f t="shared" si="47"/>
        <v>-8.0902179037720436E-3</v>
      </c>
    </row>
    <row r="360" spans="1:14" x14ac:dyDescent="0.2">
      <c r="A360" s="13">
        <v>40144</v>
      </c>
      <c r="B360" s="2">
        <v>564</v>
      </c>
      <c r="C360" s="2">
        <v>2519</v>
      </c>
      <c r="D360" s="2">
        <v>1627</v>
      </c>
      <c r="E360" s="2">
        <v>1430</v>
      </c>
      <c r="F360" s="2">
        <v>421</v>
      </c>
      <c r="G360" s="4">
        <f t="shared" si="40"/>
        <v>6561</v>
      </c>
      <c r="H360" s="11">
        <f t="shared" si="45"/>
        <v>8.5962505715592136E-2</v>
      </c>
      <c r="I360" s="11">
        <f t="shared" si="41"/>
        <v>0.38393537570492303</v>
      </c>
      <c r="J360" s="11">
        <f t="shared" si="42"/>
        <v>0.24798049077884468</v>
      </c>
      <c r="K360" s="11">
        <f t="shared" si="43"/>
        <v>0.21795458009449778</v>
      </c>
      <c r="L360" s="11">
        <f t="shared" si="44"/>
        <v>6.4167047706142358E-2</v>
      </c>
      <c r="M360" s="11">
        <f t="shared" si="46"/>
        <v>-1.1618373837829574E-3</v>
      </c>
      <c r="N360" s="15">
        <f t="shared" si="47"/>
        <v>-7.9485491455438019E-3</v>
      </c>
    </row>
    <row r="361" spans="1:14" x14ac:dyDescent="0.2">
      <c r="A361" s="13">
        <v>40147</v>
      </c>
      <c r="B361" s="2">
        <v>579</v>
      </c>
      <c r="C361" s="2">
        <v>2548</v>
      </c>
      <c r="D361" s="2">
        <v>1668</v>
      </c>
      <c r="E361" s="2">
        <v>1361</v>
      </c>
      <c r="F361" s="2">
        <v>494</v>
      </c>
      <c r="G361" s="4">
        <f t="shared" si="40"/>
        <v>6650</v>
      </c>
      <c r="H361" s="11">
        <f t="shared" si="45"/>
        <v>8.7067669172932335E-2</v>
      </c>
      <c r="I361" s="11">
        <f t="shared" si="41"/>
        <v>0.38315789473684209</v>
      </c>
      <c r="J361" s="11">
        <f t="shared" si="42"/>
        <v>0.25082706766917295</v>
      </c>
      <c r="K361" s="11">
        <f t="shared" si="43"/>
        <v>0.20466165413533835</v>
      </c>
      <c r="L361" s="11">
        <f t="shared" si="44"/>
        <v>7.4285714285714288E-2</v>
      </c>
      <c r="M361" s="11">
        <f t="shared" si="46"/>
        <v>-1.5887133327819585E-3</v>
      </c>
      <c r="N361" s="15">
        <f t="shared" si="47"/>
        <v>-6.9091767264610002E-3</v>
      </c>
    </row>
    <row r="362" spans="1:14" x14ac:dyDescent="0.2">
      <c r="A362" s="13">
        <v>40148</v>
      </c>
      <c r="B362" s="2">
        <v>683</v>
      </c>
      <c r="C362" s="2">
        <v>2750</v>
      </c>
      <c r="D362" s="2">
        <v>1565</v>
      </c>
      <c r="E362" s="2">
        <v>1220</v>
      </c>
      <c r="F362" s="2">
        <v>341</v>
      </c>
      <c r="G362" s="4">
        <f t="shared" si="40"/>
        <v>6559</v>
      </c>
      <c r="H362" s="11">
        <f t="shared" si="45"/>
        <v>0.10413172739746912</v>
      </c>
      <c r="I362" s="11">
        <f t="shared" si="41"/>
        <v>0.41927123037048331</v>
      </c>
      <c r="J362" s="11">
        <f t="shared" si="42"/>
        <v>0.23860344564720232</v>
      </c>
      <c r="K362" s="11">
        <f t="shared" si="43"/>
        <v>0.18600396401890532</v>
      </c>
      <c r="L362" s="11">
        <f t="shared" si="44"/>
        <v>5.1989632565939928E-2</v>
      </c>
      <c r="M362" s="11">
        <f t="shared" si="46"/>
        <v>1.0279311942826663E-2</v>
      </c>
      <c r="N362" s="15">
        <f t="shared" si="47"/>
        <v>-5.2144493565058365E-3</v>
      </c>
    </row>
    <row r="363" spans="1:14" x14ac:dyDescent="0.2">
      <c r="A363" s="13">
        <v>40149</v>
      </c>
      <c r="B363" s="2">
        <v>725</v>
      </c>
      <c r="C363" s="2">
        <v>2807</v>
      </c>
      <c r="D363" s="2">
        <v>1548</v>
      </c>
      <c r="E363" s="2">
        <v>1148</v>
      </c>
      <c r="F363" s="2">
        <v>330</v>
      </c>
      <c r="G363" s="4">
        <f t="shared" si="40"/>
        <v>6558</v>
      </c>
      <c r="H363" s="11">
        <f t="shared" si="45"/>
        <v>0.11055199756023178</v>
      </c>
      <c r="I363" s="11">
        <f t="shared" si="41"/>
        <v>0.42802683745044223</v>
      </c>
      <c r="J363" s="11">
        <f t="shared" si="42"/>
        <v>0.23604757548032937</v>
      </c>
      <c r="K363" s="11">
        <f t="shared" si="43"/>
        <v>0.17505336992985665</v>
      </c>
      <c r="L363" s="11">
        <f t="shared" si="44"/>
        <v>5.0320219579139978E-2</v>
      </c>
      <c r="M363" s="11">
        <f t="shared" si="46"/>
        <v>1.3480043683440076E-2</v>
      </c>
      <c r="N363" s="15">
        <f t="shared" si="47"/>
        <v>-3.5347768214115767E-3</v>
      </c>
    </row>
    <row r="364" spans="1:14" x14ac:dyDescent="0.2">
      <c r="A364" s="13">
        <v>40150</v>
      </c>
      <c r="B364" s="2">
        <v>655</v>
      </c>
      <c r="C364" s="2">
        <v>2806</v>
      </c>
      <c r="D364" s="2">
        <v>1578</v>
      </c>
      <c r="E364" s="2">
        <v>1178</v>
      </c>
      <c r="F364" s="2">
        <v>341</v>
      </c>
      <c r="G364" s="4">
        <f t="shared" si="40"/>
        <v>6558</v>
      </c>
      <c r="H364" s="11">
        <f t="shared" si="45"/>
        <v>9.9878011588899057E-2</v>
      </c>
      <c r="I364" s="11">
        <f t="shared" si="41"/>
        <v>0.42787435193656603</v>
      </c>
      <c r="J364" s="11">
        <f t="shared" si="42"/>
        <v>0.24062214089661482</v>
      </c>
      <c r="K364" s="11">
        <f t="shared" si="43"/>
        <v>0.1796279353461421</v>
      </c>
      <c r="L364" s="11">
        <f t="shared" si="44"/>
        <v>5.1997560231777984E-2</v>
      </c>
      <c r="M364" s="11">
        <f t="shared" si="46"/>
        <v>1.0929370319914613E-2</v>
      </c>
      <c r="N364" s="15">
        <f t="shared" si="47"/>
        <v>-2.0346038385611414E-3</v>
      </c>
    </row>
    <row r="365" spans="1:14" x14ac:dyDescent="0.2">
      <c r="A365" s="13">
        <v>40151</v>
      </c>
      <c r="B365" s="2">
        <v>691</v>
      </c>
      <c r="C365" s="2">
        <v>2938</v>
      </c>
      <c r="D365" s="2">
        <v>1534</v>
      </c>
      <c r="E365" s="2">
        <v>1096</v>
      </c>
      <c r="F365" s="2">
        <v>304</v>
      </c>
      <c r="G365" s="4">
        <f t="shared" si="40"/>
        <v>6563</v>
      </c>
      <c r="H365" s="11">
        <f t="shared" si="45"/>
        <v>0.10528721621209812</v>
      </c>
      <c r="I365" s="11">
        <f t="shared" si="41"/>
        <v>0.4476611305805272</v>
      </c>
      <c r="J365" s="11">
        <f t="shared" si="42"/>
        <v>0.23373457260399208</v>
      </c>
      <c r="K365" s="11">
        <f t="shared" si="43"/>
        <v>0.16699680024379096</v>
      </c>
      <c r="L365" s="11">
        <f t="shared" si="44"/>
        <v>4.6320280359591653E-2</v>
      </c>
      <c r="M365" s="11">
        <f t="shared" si="46"/>
        <v>1.6234624538473259E-2</v>
      </c>
      <c r="N365" s="15">
        <f t="shared" si="47"/>
        <v>-5.2349625140413951E-4</v>
      </c>
    </row>
    <row r="366" spans="1:14" x14ac:dyDescent="0.2">
      <c r="A366" s="13">
        <v>40154</v>
      </c>
      <c r="B366" s="2">
        <v>695</v>
      </c>
      <c r="C366" s="2">
        <v>2965</v>
      </c>
      <c r="D366" s="2">
        <v>1536</v>
      </c>
      <c r="E366" s="2">
        <v>1069</v>
      </c>
      <c r="F366" s="2">
        <v>298</v>
      </c>
      <c r="G366" s="4">
        <f t="shared" si="40"/>
        <v>6563</v>
      </c>
      <c r="H366" s="11">
        <f t="shared" si="45"/>
        <v>0.10589669358525065</v>
      </c>
      <c r="I366" s="11">
        <f t="shared" si="41"/>
        <v>0.45177510284930672</v>
      </c>
      <c r="J366" s="11">
        <f t="shared" si="42"/>
        <v>0.23403931129056835</v>
      </c>
      <c r="K366" s="11">
        <f t="shared" si="43"/>
        <v>0.16288282797501144</v>
      </c>
      <c r="L366" s="11">
        <f t="shared" si="44"/>
        <v>4.5406064299862867E-2</v>
      </c>
      <c r="M366" s="11">
        <f t="shared" si="46"/>
        <v>1.7188972218345262E-2</v>
      </c>
      <c r="N366" s="15">
        <f t="shared" si="47"/>
        <v>9.2796442175008557E-4</v>
      </c>
    </row>
    <row r="367" spans="1:14" x14ac:dyDescent="0.2">
      <c r="A367" s="13">
        <v>40155</v>
      </c>
      <c r="B367" s="2">
        <v>648</v>
      </c>
      <c r="C367" s="2">
        <v>2894</v>
      </c>
      <c r="D367" s="2">
        <v>1560</v>
      </c>
      <c r="E367" s="2">
        <v>1142</v>
      </c>
      <c r="F367" s="2">
        <v>318</v>
      </c>
      <c r="G367" s="4">
        <f t="shared" si="40"/>
        <v>6562</v>
      </c>
      <c r="H367" s="11">
        <f t="shared" si="45"/>
        <v>9.8750380981408106E-2</v>
      </c>
      <c r="I367" s="11">
        <f t="shared" si="41"/>
        <v>0.44102407802499238</v>
      </c>
      <c r="J367" s="11">
        <f t="shared" si="42"/>
        <v>0.23773239865894544</v>
      </c>
      <c r="K367" s="11">
        <f t="shared" si="43"/>
        <v>0.17403230722340748</v>
      </c>
      <c r="L367" s="11">
        <f t="shared" si="44"/>
        <v>4.8460835111246568E-2</v>
      </c>
      <c r="M367" s="11">
        <f t="shared" si="46"/>
        <v>1.3367999735751293E-2</v>
      </c>
      <c r="N367" s="15">
        <f t="shared" si="47"/>
        <v>1.922145513060914E-3</v>
      </c>
    </row>
    <row r="368" spans="1:14" x14ac:dyDescent="0.2">
      <c r="A368" s="13">
        <v>40156</v>
      </c>
      <c r="B368" s="2">
        <v>652</v>
      </c>
      <c r="C368" s="2">
        <v>2871</v>
      </c>
      <c r="D368" s="2">
        <v>1593</v>
      </c>
      <c r="E368" s="2">
        <v>1120</v>
      </c>
      <c r="F368" s="2">
        <v>411</v>
      </c>
      <c r="G368" s="4">
        <f t="shared" si="40"/>
        <v>6647</v>
      </c>
      <c r="H368" s="11">
        <f t="shared" si="45"/>
        <v>9.8089363622686929E-2</v>
      </c>
      <c r="I368" s="11">
        <f t="shared" si="41"/>
        <v>0.4319241763201444</v>
      </c>
      <c r="J368" s="11">
        <f t="shared" si="42"/>
        <v>0.23965698811493907</v>
      </c>
      <c r="K368" s="11">
        <f t="shared" si="43"/>
        <v>0.16849706634571987</v>
      </c>
      <c r="L368" s="11">
        <f t="shared" si="44"/>
        <v>6.1832405596509703E-2</v>
      </c>
      <c r="M368" s="11">
        <f t="shared" si="46"/>
        <v>1.0826510067850166E-2</v>
      </c>
      <c r="N368" s="15">
        <f t="shared" si="47"/>
        <v>2.8050503478006914E-3</v>
      </c>
    </row>
    <row r="369" spans="1:14" x14ac:dyDescent="0.2">
      <c r="A369" s="13">
        <v>40157</v>
      </c>
      <c r="B369" s="2">
        <v>656</v>
      </c>
      <c r="C369" s="2">
        <v>2883</v>
      </c>
      <c r="D369" s="2">
        <v>1582</v>
      </c>
      <c r="E369" s="2">
        <v>1124</v>
      </c>
      <c r="F369" s="2">
        <v>411</v>
      </c>
      <c r="G369" s="4">
        <f t="shared" si="40"/>
        <v>6656</v>
      </c>
      <c r="H369" s="11">
        <f t="shared" si="45"/>
        <v>9.8557692307692304E-2</v>
      </c>
      <c r="I369" s="11">
        <f t="shared" si="41"/>
        <v>0.43314302884615385</v>
      </c>
      <c r="J369" s="11">
        <f t="shared" si="42"/>
        <v>0.23768028846153846</v>
      </c>
      <c r="K369" s="11">
        <f t="shared" si="43"/>
        <v>0.16887019230769232</v>
      </c>
      <c r="L369" s="11">
        <f t="shared" si="44"/>
        <v>6.174879807692308E-2</v>
      </c>
      <c r="M369" s="11">
        <f t="shared" si="46"/>
        <v>1.11889189266827E-2</v>
      </c>
      <c r="N369" s="15">
        <f t="shared" si="47"/>
        <v>3.590599972818475E-3</v>
      </c>
    </row>
    <row r="370" spans="1:14" x14ac:dyDescent="0.2">
      <c r="A370" s="13">
        <v>40158</v>
      </c>
      <c r="B370" s="2">
        <v>653</v>
      </c>
      <c r="C370" s="2">
        <v>2930</v>
      </c>
      <c r="D370" s="2">
        <v>1554</v>
      </c>
      <c r="E370" s="2">
        <v>1124</v>
      </c>
      <c r="F370" s="2">
        <v>308</v>
      </c>
      <c r="G370" s="4">
        <f t="shared" si="40"/>
        <v>6569</v>
      </c>
      <c r="H370" s="11">
        <f t="shared" si="45"/>
        <v>9.9406302329121635E-2</v>
      </c>
      <c r="I370" s="11">
        <f t="shared" si="41"/>
        <v>0.44603440401887656</v>
      </c>
      <c r="J370" s="11">
        <f t="shared" si="42"/>
        <v>0.23656568731922667</v>
      </c>
      <c r="K370" s="11">
        <f t="shared" si="43"/>
        <v>0.17110671335058608</v>
      </c>
      <c r="L370" s="11">
        <f t="shared" si="44"/>
        <v>4.6886892982189073E-2</v>
      </c>
      <c r="M370" s="11">
        <f t="shared" si="46"/>
        <v>1.4551639415131684E-2</v>
      </c>
      <c r="N370" s="15">
        <f t="shared" si="47"/>
        <v>4.7750874315250274E-3</v>
      </c>
    </row>
    <row r="371" spans="1:14" x14ac:dyDescent="0.2">
      <c r="A371" s="13">
        <v>40161</v>
      </c>
      <c r="B371" s="2">
        <v>719</v>
      </c>
      <c r="C371" s="2">
        <v>3008</v>
      </c>
      <c r="D371" s="2">
        <v>1480</v>
      </c>
      <c r="E371" s="2">
        <v>1071</v>
      </c>
      <c r="F371" s="2">
        <v>290</v>
      </c>
      <c r="G371" s="4">
        <f t="shared" si="40"/>
        <v>6568</v>
      </c>
      <c r="H371" s="11">
        <f t="shared" si="45"/>
        <v>0.10947015834348356</v>
      </c>
      <c r="I371" s="11">
        <f t="shared" si="41"/>
        <v>0.4579780755176614</v>
      </c>
      <c r="J371" s="11">
        <f t="shared" si="42"/>
        <v>0.22533495736906212</v>
      </c>
      <c r="K371" s="11">
        <f t="shared" si="43"/>
        <v>0.16306333739342266</v>
      </c>
      <c r="L371" s="11">
        <f t="shared" si="44"/>
        <v>4.4153471376370282E-2</v>
      </c>
      <c r="M371" s="11">
        <f t="shared" si="46"/>
        <v>1.9323628174634594E-2</v>
      </c>
      <c r="N371" s="15">
        <f t="shared" si="47"/>
        <v>6.1352443578284481E-3</v>
      </c>
    </row>
    <row r="372" spans="1:14" x14ac:dyDescent="0.2">
      <c r="A372" s="13">
        <v>40162</v>
      </c>
      <c r="B372" s="2">
        <v>668</v>
      </c>
      <c r="C372" s="2">
        <v>2975</v>
      </c>
      <c r="D372" s="2">
        <v>1507</v>
      </c>
      <c r="E372" s="2">
        <v>1093</v>
      </c>
      <c r="F372" s="2">
        <v>318</v>
      </c>
      <c r="G372" s="4">
        <f t="shared" si="40"/>
        <v>6561</v>
      </c>
      <c r="H372" s="11">
        <f t="shared" si="45"/>
        <v>0.10181374790428288</v>
      </c>
      <c r="I372" s="11">
        <f t="shared" si="41"/>
        <v>0.45343697607072092</v>
      </c>
      <c r="J372" s="11">
        <f t="shared" si="42"/>
        <v>0.22969059594573998</v>
      </c>
      <c r="K372" s="11">
        <f t="shared" si="43"/>
        <v>0.16659045877152873</v>
      </c>
      <c r="L372" s="11">
        <f t="shared" si="44"/>
        <v>4.8468221307727481E-2</v>
      </c>
      <c r="M372" s="11">
        <f t="shared" si="46"/>
        <v>1.6492441778082609E-2</v>
      </c>
      <c r="N372" s="15">
        <f t="shared" si="47"/>
        <v>6.9208865481973332E-3</v>
      </c>
    </row>
    <row r="373" spans="1:14" x14ac:dyDescent="0.2">
      <c r="A373" s="13">
        <v>40163</v>
      </c>
      <c r="B373" s="2">
        <v>718</v>
      </c>
      <c r="C373" s="2">
        <v>2943</v>
      </c>
      <c r="D373" s="2">
        <v>1537</v>
      </c>
      <c r="E373" s="2">
        <v>1066</v>
      </c>
      <c r="F373" s="2">
        <v>296</v>
      </c>
      <c r="G373" s="4">
        <f t="shared" si="40"/>
        <v>6560</v>
      </c>
      <c r="H373" s="11">
        <f t="shared" si="45"/>
        <v>0.10945121951219512</v>
      </c>
      <c r="I373" s="11">
        <f t="shared" si="41"/>
        <v>0.44862804878048779</v>
      </c>
      <c r="J373" s="11">
        <f t="shared" si="42"/>
        <v>0.23429878048780489</v>
      </c>
      <c r="K373" s="11">
        <f t="shared" si="43"/>
        <v>0.16250000000000001</v>
      </c>
      <c r="L373" s="11">
        <f t="shared" si="44"/>
        <v>4.5121951219512194E-2</v>
      </c>
      <c r="M373" s="11">
        <f t="shared" si="46"/>
        <v>1.7399795391615857E-2</v>
      </c>
      <c r="N373" s="15">
        <f t="shared" si="47"/>
        <v>7.7157922561574927E-3</v>
      </c>
    </row>
    <row r="374" spans="1:14" x14ac:dyDescent="0.2">
      <c r="A374" s="13">
        <v>40164</v>
      </c>
      <c r="B374" s="2">
        <v>674</v>
      </c>
      <c r="C374" s="2">
        <v>2812</v>
      </c>
      <c r="D374" s="2">
        <v>1574</v>
      </c>
      <c r="E374" s="2">
        <v>1168</v>
      </c>
      <c r="F374" s="2">
        <v>329</v>
      </c>
      <c r="G374" s="4">
        <f t="shared" si="40"/>
        <v>6557</v>
      </c>
      <c r="H374" s="11">
        <f t="shared" si="45"/>
        <v>0.10279091047735245</v>
      </c>
      <c r="I374" s="11">
        <f t="shared" si="41"/>
        <v>0.42885465914290072</v>
      </c>
      <c r="J374" s="11">
        <f t="shared" si="42"/>
        <v>0.24004880280616137</v>
      </c>
      <c r="K374" s="11">
        <f t="shared" si="43"/>
        <v>0.1781302424889431</v>
      </c>
      <c r="L374" s="11">
        <f t="shared" si="44"/>
        <v>5.0175385084642365E-2</v>
      </c>
      <c r="M374" s="11">
        <f t="shared" si="46"/>
        <v>1.1861296954704902E-2</v>
      </c>
      <c r="N374" s="15">
        <f t="shared" si="47"/>
        <v>8.2155303954118217E-3</v>
      </c>
    </row>
    <row r="375" spans="1:14" x14ac:dyDescent="0.2">
      <c r="A375" s="13">
        <v>40165</v>
      </c>
      <c r="B375" s="2">
        <v>719</v>
      </c>
      <c r="C375" s="2">
        <v>2909</v>
      </c>
      <c r="D375" s="2">
        <v>1492</v>
      </c>
      <c r="E375" s="2">
        <v>1144</v>
      </c>
      <c r="F375" s="2">
        <v>293</v>
      </c>
      <c r="G375" s="4">
        <f t="shared" si="40"/>
        <v>6557</v>
      </c>
      <c r="H375" s="11">
        <f t="shared" si="45"/>
        <v>0.1096538050937929</v>
      </c>
      <c r="I375" s="11">
        <f t="shared" si="41"/>
        <v>0.44364800976056123</v>
      </c>
      <c r="J375" s="11">
        <f t="shared" si="42"/>
        <v>0.22754308372731433</v>
      </c>
      <c r="K375" s="11">
        <f t="shared" si="43"/>
        <v>0.17447003202684155</v>
      </c>
      <c r="L375" s="11">
        <f t="shared" si="44"/>
        <v>4.4685069391490008E-2</v>
      </c>
      <c r="M375" s="11">
        <f t="shared" si="46"/>
        <v>1.660560704926034E-2</v>
      </c>
      <c r="N375" s="15">
        <f t="shared" si="47"/>
        <v>9.3632498490723078E-3</v>
      </c>
    </row>
    <row r="376" spans="1:14" x14ac:dyDescent="0.2">
      <c r="A376" s="13">
        <v>40168</v>
      </c>
      <c r="B376" s="2">
        <v>741</v>
      </c>
      <c r="C376" s="2">
        <v>2947</v>
      </c>
      <c r="D376" s="2">
        <v>1474</v>
      </c>
      <c r="E376" s="2">
        <v>1121</v>
      </c>
      <c r="F376" s="2">
        <v>273</v>
      </c>
      <c r="G376" s="4">
        <f t="shared" si="40"/>
        <v>6556</v>
      </c>
      <c r="H376" s="11">
        <f t="shared" si="45"/>
        <v>0.11302623550945698</v>
      </c>
      <c r="I376" s="11">
        <f t="shared" si="41"/>
        <v>0.4495118974984747</v>
      </c>
      <c r="J376" s="11">
        <f t="shared" si="42"/>
        <v>0.22483221476510068</v>
      </c>
      <c r="K376" s="11">
        <f t="shared" si="43"/>
        <v>0.17098840756558878</v>
      </c>
      <c r="L376" s="11">
        <f t="shared" si="44"/>
        <v>4.164124466137889E-2</v>
      </c>
      <c r="M376" s="11">
        <f t="shared" si="46"/>
        <v>1.8647649056284327E-2</v>
      </c>
      <c r="N376" s="15">
        <f t="shared" si="47"/>
        <v>1.0572746227142212E-2</v>
      </c>
    </row>
    <row r="377" spans="1:14" x14ac:dyDescent="0.2">
      <c r="A377" s="13">
        <v>40169</v>
      </c>
      <c r="B377" s="2">
        <v>778</v>
      </c>
      <c r="C377" s="2">
        <v>2975</v>
      </c>
      <c r="D377" s="2">
        <v>1489</v>
      </c>
      <c r="E377" s="2">
        <v>1037</v>
      </c>
      <c r="F377" s="2">
        <v>277</v>
      </c>
      <c r="G377" s="4">
        <f t="shared" si="40"/>
        <v>6556</v>
      </c>
      <c r="H377" s="11">
        <f t="shared" si="45"/>
        <v>0.1186699206833435</v>
      </c>
      <c r="I377" s="11">
        <f t="shared" si="41"/>
        <v>0.45378279438682123</v>
      </c>
      <c r="J377" s="11">
        <f t="shared" si="42"/>
        <v>0.22712019524100061</v>
      </c>
      <c r="K377" s="11">
        <f t="shared" si="43"/>
        <v>0.1581757169005491</v>
      </c>
      <c r="L377" s="11">
        <f t="shared" si="44"/>
        <v>4.2251372788285543E-2</v>
      </c>
      <c r="M377" s="11">
        <f t="shared" si="46"/>
        <v>2.0659126107687612E-2</v>
      </c>
      <c r="N377" s="15">
        <f t="shared" si="47"/>
        <v>1.1775050898137008E-2</v>
      </c>
    </row>
    <row r="378" spans="1:14" x14ac:dyDescent="0.2">
      <c r="A378" s="13">
        <v>40170</v>
      </c>
      <c r="B378" s="2">
        <v>807</v>
      </c>
      <c r="C378" s="2">
        <v>3035</v>
      </c>
      <c r="D378" s="2">
        <v>1451</v>
      </c>
      <c r="E378" s="2">
        <v>997</v>
      </c>
      <c r="F378" s="2">
        <v>264</v>
      </c>
      <c r="G378" s="4">
        <f t="shared" si="40"/>
        <v>6554</v>
      </c>
      <c r="H378" s="11">
        <f t="shared" si="45"/>
        <v>0.12313091241989625</v>
      </c>
      <c r="I378" s="11">
        <f t="shared" si="41"/>
        <v>0.46307598413182788</v>
      </c>
      <c r="J378" s="11">
        <f t="shared" si="42"/>
        <v>0.22139151663106499</v>
      </c>
      <c r="K378" s="11">
        <f t="shared" si="43"/>
        <v>0.15212084223375039</v>
      </c>
      <c r="L378" s="11">
        <f t="shared" si="44"/>
        <v>4.0280744583460482E-2</v>
      </c>
      <c r="M378" s="11">
        <f t="shared" si="46"/>
        <v>2.3575704401891977E-2</v>
      </c>
      <c r="N378" s="15">
        <f t="shared" si="47"/>
        <v>1.3027041929726649E-2</v>
      </c>
    </row>
    <row r="379" spans="1:14" x14ac:dyDescent="0.2">
      <c r="A379" s="13">
        <v>40171</v>
      </c>
      <c r="B379" s="2">
        <v>807</v>
      </c>
      <c r="C379" s="2">
        <v>3044</v>
      </c>
      <c r="D379" s="2">
        <v>1446</v>
      </c>
      <c r="E379" s="2">
        <v>994</v>
      </c>
      <c r="F379" s="2">
        <v>254</v>
      </c>
      <c r="G379" s="4">
        <f t="shared" si="40"/>
        <v>6545</v>
      </c>
      <c r="H379" s="11">
        <f t="shared" si="45"/>
        <v>0.12330022918258213</v>
      </c>
      <c r="I379" s="11">
        <f t="shared" si="41"/>
        <v>0.46508785332314745</v>
      </c>
      <c r="J379" s="11">
        <f t="shared" si="42"/>
        <v>0.22093200916730329</v>
      </c>
      <c r="K379" s="11">
        <f t="shared" si="43"/>
        <v>0.15187165775401071</v>
      </c>
      <c r="L379" s="11">
        <f t="shared" si="44"/>
        <v>3.8808250572956456E-2</v>
      </c>
      <c r="M379" s="11">
        <f t="shared" si="46"/>
        <v>2.4070834448892284E-2</v>
      </c>
      <c r="N379" s="15">
        <f t="shared" si="47"/>
        <v>1.4196646174745264E-2</v>
      </c>
    </row>
    <row r="380" spans="1:14" x14ac:dyDescent="0.2">
      <c r="A380" s="13">
        <v>40175</v>
      </c>
      <c r="B380" s="2">
        <v>813</v>
      </c>
      <c r="C380" s="2">
        <v>3040</v>
      </c>
      <c r="D380" s="2">
        <v>1417</v>
      </c>
      <c r="E380" s="2">
        <v>1005</v>
      </c>
      <c r="F380" s="2">
        <v>270</v>
      </c>
      <c r="G380" s="4">
        <f t="shared" si="40"/>
        <v>6545</v>
      </c>
      <c r="H380" s="11">
        <f t="shared" si="45"/>
        <v>0.12421695951107715</v>
      </c>
      <c r="I380" s="11">
        <f t="shared" si="41"/>
        <v>0.4644766997708174</v>
      </c>
      <c r="J380" s="11">
        <f t="shared" si="42"/>
        <v>0.21650114591291061</v>
      </c>
      <c r="K380" s="11">
        <f t="shared" si="43"/>
        <v>0.15355233002291827</v>
      </c>
      <c r="L380" s="11">
        <f t="shared" si="44"/>
        <v>4.1252864782276549E-2</v>
      </c>
      <c r="M380" s="11">
        <f t="shared" si="46"/>
        <v>2.4093566663407187E-2</v>
      </c>
      <c r="N380" s="15">
        <f t="shared" si="47"/>
        <v>1.5459416377104771E-2</v>
      </c>
    </row>
    <row r="381" spans="1:14" x14ac:dyDescent="0.2">
      <c r="A381" s="13">
        <v>40176</v>
      </c>
      <c r="B381" s="2">
        <v>810</v>
      </c>
      <c r="C381" s="2">
        <v>3080</v>
      </c>
      <c r="D381" s="2">
        <v>1394</v>
      </c>
      <c r="E381" s="2">
        <v>990</v>
      </c>
      <c r="F381" s="2">
        <v>273</v>
      </c>
      <c r="G381" s="4">
        <f t="shared" si="40"/>
        <v>6547</v>
      </c>
      <c r="H381" s="11">
        <f t="shared" si="45"/>
        <v>0.12372078814724301</v>
      </c>
      <c r="I381" s="11">
        <f t="shared" si="41"/>
        <v>0.4704444783870475</v>
      </c>
      <c r="J381" s="11">
        <f t="shared" si="42"/>
        <v>0.21292194898426761</v>
      </c>
      <c r="K381" s="11">
        <f t="shared" si="43"/>
        <v>0.15121429662440813</v>
      </c>
      <c r="L381" s="11">
        <f t="shared" si="44"/>
        <v>4.1698487857033756E-2</v>
      </c>
      <c r="M381" s="11">
        <f t="shared" si="46"/>
        <v>2.5130644325339842E-2</v>
      </c>
      <c r="N381" s="15">
        <f t="shared" si="47"/>
        <v>1.6795384260010864E-2</v>
      </c>
    </row>
    <row r="382" spans="1:14" x14ac:dyDescent="0.2">
      <c r="A382" s="13">
        <v>40177</v>
      </c>
      <c r="B382" s="2">
        <v>785</v>
      </c>
      <c r="C382" s="2">
        <v>3090</v>
      </c>
      <c r="D382" s="2">
        <v>1428</v>
      </c>
      <c r="E382" s="2">
        <v>973</v>
      </c>
      <c r="F382" s="2">
        <v>270</v>
      </c>
      <c r="G382" s="4">
        <f t="shared" si="40"/>
        <v>6546</v>
      </c>
      <c r="H382" s="11">
        <f t="shared" si="45"/>
        <v>0.11992056217537428</v>
      </c>
      <c r="I382" s="11">
        <f t="shared" si="41"/>
        <v>0.47204399633363886</v>
      </c>
      <c r="J382" s="11">
        <f t="shared" si="42"/>
        <v>0.21814848762603117</v>
      </c>
      <c r="K382" s="11">
        <f t="shared" si="43"/>
        <v>0.14864039107852123</v>
      </c>
      <c r="L382" s="11">
        <f t="shared" si="44"/>
        <v>4.1246562786434467E-2</v>
      </c>
      <c r="M382" s="11">
        <f t="shared" si="46"/>
        <v>2.4543502823861897E-2</v>
      </c>
      <c r="N382" s="15">
        <f t="shared" si="47"/>
        <v>1.7508593804062625E-2</v>
      </c>
    </row>
    <row r="383" spans="1:14" x14ac:dyDescent="0.2">
      <c r="A383" s="13">
        <v>40178</v>
      </c>
      <c r="B383" s="2">
        <v>789</v>
      </c>
      <c r="C383" s="2">
        <v>3094</v>
      </c>
      <c r="D383" s="2">
        <v>1472</v>
      </c>
      <c r="E383" s="2">
        <v>941</v>
      </c>
      <c r="F383" s="2">
        <v>252</v>
      </c>
      <c r="G383" s="4">
        <f t="shared" si="40"/>
        <v>6548</v>
      </c>
      <c r="H383" s="11">
        <f t="shared" si="45"/>
        <v>0.12049480757483201</v>
      </c>
      <c r="I383" s="11">
        <f t="shared" si="41"/>
        <v>0.47251069028711057</v>
      </c>
      <c r="J383" s="11">
        <f t="shared" si="42"/>
        <v>0.22480146609651802</v>
      </c>
      <c r="K383" s="11">
        <f t="shared" si="43"/>
        <v>0.14370800244349419</v>
      </c>
      <c r="L383" s="11">
        <f t="shared" si="44"/>
        <v>3.8485033598045205E-2</v>
      </c>
      <c r="M383" s="11">
        <f t="shared" si="46"/>
        <v>2.4815900344074531E-2</v>
      </c>
      <c r="N383" s="15">
        <f t="shared" si="47"/>
        <v>1.8075386637094345E-2</v>
      </c>
    </row>
    <row r="384" spans="1:14" x14ac:dyDescent="0.2">
      <c r="A384" s="13">
        <v>40182</v>
      </c>
      <c r="B384" s="2">
        <v>872</v>
      </c>
      <c r="C384" s="2">
        <v>3232</v>
      </c>
      <c r="D384" s="2">
        <v>1374</v>
      </c>
      <c r="E384" s="2">
        <v>853</v>
      </c>
      <c r="F384" s="2">
        <v>216</v>
      </c>
      <c r="G384" s="4">
        <f t="shared" si="40"/>
        <v>6547</v>
      </c>
      <c r="H384" s="11">
        <f t="shared" si="45"/>
        <v>0.13319077440048877</v>
      </c>
      <c r="I384" s="11">
        <f t="shared" si="41"/>
        <v>0.49366121887887582</v>
      </c>
      <c r="J384" s="11">
        <f t="shared" si="42"/>
        <v>0.20986711470902703</v>
      </c>
      <c r="K384" s="11">
        <f t="shared" si="43"/>
        <v>0.13028868183901024</v>
      </c>
      <c r="L384" s="11">
        <f t="shared" si="44"/>
        <v>3.2992210172598138E-2</v>
      </c>
      <c r="M384" s="11">
        <f t="shared" si="46"/>
        <v>3.2093836278448147E-2</v>
      </c>
      <c r="N384" s="15">
        <f t="shared" si="47"/>
        <v>1.9133609935021022E-2</v>
      </c>
    </row>
    <row r="385" spans="1:14" x14ac:dyDescent="0.2">
      <c r="A385" s="13">
        <v>40183</v>
      </c>
      <c r="B385" s="2">
        <v>913</v>
      </c>
      <c r="C385" s="2">
        <v>3244</v>
      </c>
      <c r="D385" s="2">
        <v>1336</v>
      </c>
      <c r="E385" s="2">
        <v>843</v>
      </c>
      <c r="F385" s="2">
        <v>299</v>
      </c>
      <c r="G385" s="4">
        <f t="shared" si="40"/>
        <v>6635</v>
      </c>
      <c r="H385" s="11">
        <f t="shared" si="45"/>
        <v>0.13760361718161265</v>
      </c>
      <c r="I385" s="11">
        <f t="shared" si="41"/>
        <v>0.48892238131122834</v>
      </c>
      <c r="J385" s="11">
        <f t="shared" si="42"/>
        <v>0.20135644310474754</v>
      </c>
      <c r="K385" s="11">
        <f t="shared" si="43"/>
        <v>0.12705350414468727</v>
      </c>
      <c r="L385" s="11">
        <f t="shared" si="44"/>
        <v>4.5064054257724188E-2</v>
      </c>
      <c r="M385" s="11">
        <f t="shared" si="46"/>
        <v>3.1697227713790507E-2</v>
      </c>
      <c r="N385" s="15">
        <f t="shared" si="47"/>
        <v>1.9906740093786887E-2</v>
      </c>
    </row>
    <row r="386" spans="1:14" x14ac:dyDescent="0.2">
      <c r="A386" s="13">
        <v>40184</v>
      </c>
      <c r="B386" s="2">
        <v>982</v>
      </c>
      <c r="C386" s="2">
        <v>3148</v>
      </c>
      <c r="D386" s="2">
        <v>1354</v>
      </c>
      <c r="E386" s="2">
        <v>856</v>
      </c>
      <c r="F386" s="2">
        <v>214</v>
      </c>
      <c r="G386" s="4">
        <f t="shared" si="40"/>
        <v>6554</v>
      </c>
      <c r="H386" s="11">
        <f t="shared" si="45"/>
        <v>0.14983216356423559</v>
      </c>
      <c r="I386" s="11">
        <f t="shared" si="41"/>
        <v>0.48031736344217274</v>
      </c>
      <c r="J386" s="11">
        <f t="shared" si="42"/>
        <v>0.20659139456820264</v>
      </c>
      <c r="K386" s="11">
        <f t="shared" si="43"/>
        <v>0.13060726274031126</v>
      </c>
      <c r="L386" s="11">
        <f t="shared" si="44"/>
        <v>3.2651815685077815E-2</v>
      </c>
      <c r="M386" s="11">
        <f t="shared" si="46"/>
        <v>3.3348312047909674E-2</v>
      </c>
      <c r="N386" s="15">
        <f t="shared" si="47"/>
        <v>2.0714707085265106E-2</v>
      </c>
    </row>
    <row r="387" spans="1:14" x14ac:dyDescent="0.2">
      <c r="A387" s="13">
        <v>40185</v>
      </c>
      <c r="B387" s="2">
        <v>1028</v>
      </c>
      <c r="C387" s="2">
        <v>3155</v>
      </c>
      <c r="D387" s="2">
        <v>1333</v>
      </c>
      <c r="E387" s="2">
        <v>827</v>
      </c>
      <c r="F387" s="2">
        <v>293</v>
      </c>
      <c r="G387" s="4">
        <f t="shared" ref="G387:G450" si="48">B387+C387+D387+E387+F387</f>
        <v>6636</v>
      </c>
      <c r="H387" s="11">
        <f t="shared" si="45"/>
        <v>0.15491259795057263</v>
      </c>
      <c r="I387" s="11">
        <f t="shared" ref="I387:I450" si="49">C387/G387</f>
        <v>0.4754370102471368</v>
      </c>
      <c r="J387" s="11">
        <f t="shared" ref="J387:J450" si="50">D387/G387</f>
        <v>0.20087402049427366</v>
      </c>
      <c r="K387" s="11">
        <f t="shared" ref="K387:K450" si="51">E387/G387</f>
        <v>0.12462326702833032</v>
      </c>
      <c r="L387" s="11">
        <f t="shared" ref="L387:L450" si="52">F387/G387</f>
        <v>4.4153104279686557E-2</v>
      </c>
      <c r="M387" s="11">
        <f t="shared" si="46"/>
        <v>3.3068944511754073E-2</v>
      </c>
      <c r="N387" s="15">
        <f t="shared" si="47"/>
        <v>2.1699754324065245E-2</v>
      </c>
    </row>
    <row r="388" spans="1:14" x14ac:dyDescent="0.2">
      <c r="A388" s="13">
        <v>40186</v>
      </c>
      <c r="B388" s="2">
        <v>1098</v>
      </c>
      <c r="C388" s="2">
        <v>3166</v>
      </c>
      <c r="D388" s="2">
        <v>1305</v>
      </c>
      <c r="E388" s="2">
        <v>789</v>
      </c>
      <c r="F388" s="2">
        <v>197</v>
      </c>
      <c r="G388" s="4">
        <f t="shared" si="48"/>
        <v>6555</v>
      </c>
      <c r="H388" s="11">
        <f t="shared" ref="H388:H451" si="53">B388/G388</f>
        <v>0.16750572082379864</v>
      </c>
      <c r="I388" s="11">
        <f t="shared" si="49"/>
        <v>0.4829900839054157</v>
      </c>
      <c r="J388" s="11">
        <f t="shared" si="50"/>
        <v>0.19908466819221968</v>
      </c>
      <c r="K388" s="11">
        <f t="shared" si="51"/>
        <v>0.12036613272311213</v>
      </c>
      <c r="L388" s="11">
        <f t="shared" si="52"/>
        <v>3.0053394355453851E-2</v>
      </c>
      <c r="M388" s="11">
        <f t="shared" ref="M388:M451" si="54">0.136688076*H388+0.102064708*I388-0.098678333*J388 -0.086839627*K388-0.13559519*L388</f>
        <v>3.801928760915331E-2</v>
      </c>
      <c r="N388" s="15">
        <f t="shared" si="47"/>
        <v>2.3059393201130401E-2</v>
      </c>
    </row>
    <row r="389" spans="1:14" x14ac:dyDescent="0.2">
      <c r="A389" s="13">
        <v>40189</v>
      </c>
      <c r="B389" s="2">
        <v>1134</v>
      </c>
      <c r="C389" s="2">
        <v>3171</v>
      </c>
      <c r="D389" s="2">
        <v>1299</v>
      </c>
      <c r="E389" s="2">
        <v>769</v>
      </c>
      <c r="F389" s="2">
        <v>181</v>
      </c>
      <c r="G389" s="4">
        <f t="shared" si="48"/>
        <v>6554</v>
      </c>
      <c r="H389" s="11">
        <f t="shared" si="53"/>
        <v>0.1730241074153189</v>
      </c>
      <c r="I389" s="11">
        <f t="shared" si="49"/>
        <v>0.48382667073542873</v>
      </c>
      <c r="J389" s="11">
        <f t="shared" si="50"/>
        <v>0.19819957277998168</v>
      </c>
      <c r="K389" s="11">
        <f t="shared" si="51"/>
        <v>0.11733292645712542</v>
      </c>
      <c r="L389" s="11">
        <f t="shared" si="52"/>
        <v>2.7616722612145254E-2</v>
      </c>
      <c r="M389" s="11">
        <f t="shared" si="54"/>
        <v>3.9540114454073842E-2</v>
      </c>
      <c r="N389" s="15">
        <f t="shared" si="47"/>
        <v>2.4476952977499959E-2</v>
      </c>
    </row>
    <row r="390" spans="1:14" x14ac:dyDescent="0.2">
      <c r="A390" s="13">
        <v>40190</v>
      </c>
      <c r="B390" s="2">
        <v>950</v>
      </c>
      <c r="C390" s="2">
        <v>3228</v>
      </c>
      <c r="D390" s="2">
        <v>1336</v>
      </c>
      <c r="E390" s="2">
        <v>844</v>
      </c>
      <c r="F390" s="2">
        <v>198</v>
      </c>
      <c r="G390" s="4">
        <f t="shared" si="48"/>
        <v>6556</v>
      </c>
      <c r="H390" s="11">
        <f t="shared" si="53"/>
        <v>0.14490543014032947</v>
      </c>
      <c r="I390" s="11">
        <f t="shared" si="49"/>
        <v>0.4923733984136669</v>
      </c>
      <c r="J390" s="11">
        <f t="shared" si="50"/>
        <v>0.20378279438682123</v>
      </c>
      <c r="K390" s="11">
        <f t="shared" si="51"/>
        <v>0.12873703477730322</v>
      </c>
      <c r="L390" s="11">
        <f t="shared" si="52"/>
        <v>3.0201342281879196E-2</v>
      </c>
      <c r="M390" s="11">
        <f t="shared" si="54"/>
        <v>3.4677212313605855E-2</v>
      </c>
      <c r="N390" s="15">
        <f t="shared" si="47"/>
        <v>2.548323162242367E-2</v>
      </c>
    </row>
    <row r="391" spans="1:14" x14ac:dyDescent="0.2">
      <c r="A391" s="13">
        <v>40191</v>
      </c>
      <c r="B391" s="2">
        <v>1007</v>
      </c>
      <c r="C391" s="2">
        <v>3250</v>
      </c>
      <c r="D391" s="8">
        <v>1286</v>
      </c>
      <c r="E391" s="2">
        <v>818</v>
      </c>
      <c r="F391" s="2">
        <v>196</v>
      </c>
      <c r="G391" s="4">
        <f t="shared" si="48"/>
        <v>6557</v>
      </c>
      <c r="H391" s="11">
        <f t="shared" si="53"/>
        <v>0.15357633063901174</v>
      </c>
      <c r="I391" s="11">
        <f t="shared" si="49"/>
        <v>0.49565350007625436</v>
      </c>
      <c r="J391" s="11">
        <f t="shared" si="50"/>
        <v>0.19612627726094251</v>
      </c>
      <c r="K391" s="11">
        <f t="shared" si="51"/>
        <v>0.12475217324996188</v>
      </c>
      <c r="L391" s="11">
        <f t="shared" si="52"/>
        <v>2.9891718773829495E-2</v>
      </c>
      <c r="M391" s="11">
        <f t="shared" si="54"/>
        <v>3.7340763332011598E-2</v>
      </c>
      <c r="N391" s="15">
        <f t="shared" si="47"/>
        <v>2.638408838029252E-2</v>
      </c>
    </row>
    <row r="392" spans="1:14" x14ac:dyDescent="0.2">
      <c r="A392" s="13">
        <v>40192</v>
      </c>
      <c r="B392" s="2">
        <v>1056</v>
      </c>
      <c r="C392" s="2">
        <v>3258</v>
      </c>
      <c r="D392" s="2">
        <v>1252</v>
      </c>
      <c r="E392" s="2">
        <v>803</v>
      </c>
      <c r="F392" s="2">
        <v>187</v>
      </c>
      <c r="G392" s="4">
        <f t="shared" si="48"/>
        <v>6556</v>
      </c>
      <c r="H392" s="11">
        <f t="shared" si="53"/>
        <v>0.16107382550335569</v>
      </c>
      <c r="I392" s="11">
        <f t="shared" si="49"/>
        <v>0.49694935936546675</v>
      </c>
      <c r="J392" s="11">
        <f t="shared" si="50"/>
        <v>0.19097010372178158</v>
      </c>
      <c r="K392" s="11">
        <f t="shared" si="51"/>
        <v>0.12248322147651007</v>
      </c>
      <c r="L392" s="11">
        <f t="shared" si="52"/>
        <v>2.8523489932885907E-2</v>
      </c>
      <c r="M392" s="11">
        <f t="shared" si="54"/>
        <v>3.9389205764643082E-2</v>
      </c>
      <c r="N392" s="15">
        <f t="shared" si="47"/>
        <v>2.7528926579620545E-2</v>
      </c>
    </row>
    <row r="393" spans="1:14" x14ac:dyDescent="0.2">
      <c r="A393" s="13">
        <v>40193</v>
      </c>
      <c r="B393" s="2">
        <v>935</v>
      </c>
      <c r="C393" s="2">
        <v>3129</v>
      </c>
      <c r="D393" s="2">
        <v>1389</v>
      </c>
      <c r="E393" s="2">
        <v>874</v>
      </c>
      <c r="F393" s="2">
        <v>227</v>
      </c>
      <c r="G393" s="4">
        <f t="shared" si="48"/>
        <v>6554</v>
      </c>
      <c r="H393" s="11">
        <f t="shared" si="53"/>
        <v>0.14266097039975587</v>
      </c>
      <c r="I393" s="11">
        <f t="shared" si="49"/>
        <v>0.47741837046078728</v>
      </c>
      <c r="J393" s="11">
        <f t="shared" si="50"/>
        <v>0.2119316447970705</v>
      </c>
      <c r="K393" s="11">
        <f t="shared" si="51"/>
        <v>0.13335367714372903</v>
      </c>
      <c r="L393" s="11">
        <f t="shared" si="52"/>
        <v>3.4635337198657308E-2</v>
      </c>
      <c r="M393" s="11">
        <f t="shared" si="54"/>
        <v>3.1037790010222752E-2</v>
      </c>
      <c r="N393" s="15">
        <f t="shared" si="47"/>
        <v>2.8210826310550885E-2</v>
      </c>
    </row>
    <row r="394" spans="1:14" x14ac:dyDescent="0.2">
      <c r="A394" s="13">
        <v>40197</v>
      </c>
      <c r="B394" s="2">
        <v>1007</v>
      </c>
      <c r="C394" s="2">
        <v>3138</v>
      </c>
      <c r="D394" s="2">
        <v>1388</v>
      </c>
      <c r="E394" s="2">
        <v>826</v>
      </c>
      <c r="F394" s="2">
        <v>282</v>
      </c>
      <c r="G394" s="4">
        <f t="shared" si="48"/>
        <v>6641</v>
      </c>
      <c r="H394" s="11">
        <f t="shared" si="53"/>
        <v>0.15163379009185363</v>
      </c>
      <c r="I394" s="11">
        <f t="shared" si="49"/>
        <v>0.47251919891582594</v>
      </c>
      <c r="J394" s="11">
        <f t="shared" si="50"/>
        <v>0.20900466797169101</v>
      </c>
      <c r="K394" s="11">
        <f t="shared" si="51"/>
        <v>0.12437885860563168</v>
      </c>
      <c r="L394" s="11">
        <f t="shared" si="52"/>
        <v>4.246348441499774E-2</v>
      </c>
      <c r="M394" s="11">
        <f t="shared" si="54"/>
        <v>3.1770974936003622E-2</v>
      </c>
      <c r="N394" s="15">
        <f t="shared" si="47"/>
        <v>2.9206310209615827E-2</v>
      </c>
    </row>
    <row r="395" spans="1:14" x14ac:dyDescent="0.2">
      <c r="A395" s="13">
        <v>40198</v>
      </c>
      <c r="B395" s="2">
        <v>910</v>
      </c>
      <c r="C395" s="2">
        <v>2992</v>
      </c>
      <c r="D395" s="2">
        <v>1509</v>
      </c>
      <c r="E395" s="2">
        <v>925</v>
      </c>
      <c r="F395" s="2">
        <v>230</v>
      </c>
      <c r="G395" s="4">
        <f t="shared" si="48"/>
        <v>6566</v>
      </c>
      <c r="H395" s="11">
        <f t="shared" si="53"/>
        <v>0.13859275053304904</v>
      </c>
      <c r="I395" s="11">
        <f t="shared" si="49"/>
        <v>0.45568077977459642</v>
      </c>
      <c r="J395" s="11">
        <f t="shared" si="50"/>
        <v>0.22982028632348461</v>
      </c>
      <c r="K395" s="11">
        <f t="shared" si="51"/>
        <v>0.14087724642095645</v>
      </c>
      <c r="L395" s="11">
        <f t="shared" si="52"/>
        <v>3.5028936947913494E-2</v>
      </c>
      <c r="M395" s="11">
        <f t="shared" si="54"/>
        <v>2.5791136509899486E-2</v>
      </c>
      <c r="N395" s="15">
        <f t="shared" si="47"/>
        <v>2.9665586682647783E-2</v>
      </c>
    </row>
    <row r="396" spans="1:14" x14ac:dyDescent="0.2">
      <c r="A396" s="13">
        <v>40199</v>
      </c>
      <c r="B396" s="2">
        <v>738</v>
      </c>
      <c r="C396" s="2">
        <v>2729</v>
      </c>
      <c r="D396" s="2">
        <v>1608</v>
      </c>
      <c r="E396" s="2">
        <v>1154</v>
      </c>
      <c r="F396" s="2">
        <v>334</v>
      </c>
      <c r="G396" s="4">
        <f t="shared" si="48"/>
        <v>6563</v>
      </c>
      <c r="H396" s="11">
        <f t="shared" si="53"/>
        <v>0.11244857534664025</v>
      </c>
      <c r="I396" s="11">
        <f t="shared" si="49"/>
        <v>0.41581593783330795</v>
      </c>
      <c r="J396" s="11">
        <f t="shared" si="50"/>
        <v>0.24500990400731373</v>
      </c>
      <c r="K396" s="11">
        <f t="shared" si="51"/>
        <v>0.17583422215450251</v>
      </c>
      <c r="L396" s="11">
        <f t="shared" si="52"/>
        <v>5.089136065823556E-2</v>
      </c>
      <c r="M396" s="11">
        <f t="shared" si="54"/>
        <v>1.1463340810300168E-2</v>
      </c>
      <c r="N396" s="15">
        <f t="shared" si="47"/>
        <v>2.9306371270348582E-2</v>
      </c>
    </row>
    <row r="397" spans="1:14" x14ac:dyDescent="0.2">
      <c r="A397" s="13">
        <v>40200</v>
      </c>
      <c r="B397" s="2">
        <v>585</v>
      </c>
      <c r="C397" s="2">
        <v>2497</v>
      </c>
      <c r="D397" s="2">
        <v>1640</v>
      </c>
      <c r="E397" s="2">
        <v>1389</v>
      </c>
      <c r="F397" s="2">
        <v>528</v>
      </c>
      <c r="G397" s="4">
        <f t="shared" si="48"/>
        <v>6639</v>
      </c>
      <c r="H397" s="11">
        <f t="shared" si="53"/>
        <v>8.8115680072300043E-2</v>
      </c>
      <c r="I397" s="11">
        <f t="shared" si="49"/>
        <v>0.37611086006928757</v>
      </c>
      <c r="J397" s="11">
        <f t="shared" si="50"/>
        <v>0.24702515439072151</v>
      </c>
      <c r="K397" s="11">
        <f t="shared" si="51"/>
        <v>0.20921825576140984</v>
      </c>
      <c r="L397" s="11">
        <f t="shared" si="52"/>
        <v>7.9530049706281067E-2</v>
      </c>
      <c r="M397" s="11">
        <f t="shared" si="54"/>
        <v>-2.8963500537731567E-3</v>
      </c>
      <c r="N397" s="15">
        <f t="shared" si="47"/>
        <v>2.8128597462275539E-2</v>
      </c>
    </row>
    <row r="398" spans="1:14" x14ac:dyDescent="0.2">
      <c r="A398" s="13">
        <v>40203</v>
      </c>
      <c r="B398" s="2">
        <v>573</v>
      </c>
      <c r="C398" s="2">
        <v>2494</v>
      </c>
      <c r="D398" s="2">
        <v>1640</v>
      </c>
      <c r="E398" s="2">
        <v>1434</v>
      </c>
      <c r="F398" s="2">
        <v>432</v>
      </c>
      <c r="G398" s="4">
        <f t="shared" si="48"/>
        <v>6573</v>
      </c>
      <c r="H398" s="11">
        <f t="shared" si="53"/>
        <v>8.7174806024646279E-2</v>
      </c>
      <c r="I398" s="11">
        <f t="shared" si="49"/>
        <v>0.37943100562908871</v>
      </c>
      <c r="J398" s="11">
        <f t="shared" si="50"/>
        <v>0.24950555301993002</v>
      </c>
      <c r="K398" s="11">
        <f t="shared" si="51"/>
        <v>0.21816522136010955</v>
      </c>
      <c r="L398" s="11">
        <f t="shared" si="52"/>
        <v>6.5723413966225469E-2</v>
      </c>
      <c r="M398" s="11">
        <f t="shared" si="54"/>
        <v>-1.8356859908717441E-3</v>
      </c>
      <c r="N398" s="15">
        <f t="shared" si="47"/>
        <v>2.6858027942637353E-2</v>
      </c>
    </row>
    <row r="399" spans="1:14" x14ac:dyDescent="0.2">
      <c r="A399" s="13">
        <v>40204</v>
      </c>
      <c r="B399" s="2">
        <v>569</v>
      </c>
      <c r="C399" s="2">
        <v>2395</v>
      </c>
      <c r="D399" s="2">
        <v>1678</v>
      </c>
      <c r="E399" s="2">
        <v>1457</v>
      </c>
      <c r="F399" s="2">
        <v>477</v>
      </c>
      <c r="G399" s="4">
        <f t="shared" si="48"/>
        <v>6576</v>
      </c>
      <c r="H399" s="11">
        <f t="shared" si="53"/>
        <v>8.6526763990267638E-2</v>
      </c>
      <c r="I399" s="11">
        <f t="shared" si="49"/>
        <v>0.36420316301703165</v>
      </c>
      <c r="J399" s="11">
        <f t="shared" si="50"/>
        <v>0.25517031630170317</v>
      </c>
      <c r="K399" s="11">
        <f t="shared" si="51"/>
        <v>0.22156326034063259</v>
      </c>
      <c r="L399" s="11">
        <f t="shared" si="52"/>
        <v>7.2536496350364965E-2</v>
      </c>
      <c r="M399" s="11">
        <f t="shared" si="54"/>
        <v>-5.2563859548357683E-3</v>
      </c>
      <c r="N399" s="15">
        <f t="shared" si="47"/>
        <v>2.5391666922450946E-2</v>
      </c>
    </row>
    <row r="400" spans="1:14" x14ac:dyDescent="0.2">
      <c r="A400" s="13">
        <v>40205</v>
      </c>
      <c r="B400" s="2">
        <v>576</v>
      </c>
      <c r="C400" s="2">
        <v>2369</v>
      </c>
      <c r="D400" s="2">
        <v>1672</v>
      </c>
      <c r="E400" s="2">
        <v>1436</v>
      </c>
      <c r="F400" s="2">
        <v>594</v>
      </c>
      <c r="G400" s="4">
        <f t="shared" si="48"/>
        <v>6647</v>
      </c>
      <c r="H400" s="11">
        <f t="shared" si="53"/>
        <v>8.6655634120655939E-2</v>
      </c>
      <c r="I400" s="11">
        <f t="shared" si="49"/>
        <v>0.356401384083045</v>
      </c>
      <c r="J400" s="11">
        <f t="shared" si="50"/>
        <v>0.2515420490446818</v>
      </c>
      <c r="K400" s="11">
        <f t="shared" si="51"/>
        <v>0.21603731006469085</v>
      </c>
      <c r="L400" s="11">
        <f t="shared" si="52"/>
        <v>8.9363622686926436E-2</v>
      </c>
      <c r="M400" s="11">
        <f t="shared" si="54"/>
        <v>-7.4788318008123904E-3</v>
      </c>
      <c r="N400" s="15">
        <f t="shared" si="47"/>
        <v>2.3813046999239966E-2</v>
      </c>
    </row>
    <row r="401" spans="1:14" x14ac:dyDescent="0.2">
      <c r="A401" s="13">
        <v>40206</v>
      </c>
      <c r="B401" s="2">
        <v>542</v>
      </c>
      <c r="C401" s="2">
        <v>2250</v>
      </c>
      <c r="D401" s="2">
        <v>1661</v>
      </c>
      <c r="E401" s="2">
        <v>1557</v>
      </c>
      <c r="F401" s="2">
        <v>563</v>
      </c>
      <c r="G401" s="4">
        <f t="shared" si="48"/>
        <v>6573</v>
      </c>
      <c r="H401" s="11">
        <f t="shared" si="53"/>
        <v>8.2458542522440281E-2</v>
      </c>
      <c r="I401" s="11">
        <f t="shared" si="49"/>
        <v>0.34230944774075767</v>
      </c>
      <c r="J401" s="11">
        <f t="shared" si="50"/>
        <v>0.25270044119884377</v>
      </c>
      <c r="K401" s="11">
        <f t="shared" si="51"/>
        <v>0.2368781378366043</v>
      </c>
      <c r="L401" s="11">
        <f t="shared" si="52"/>
        <v>8.5653430701354019E-2</v>
      </c>
      <c r="M401" s="11">
        <f t="shared" si="54"/>
        <v>-1.0911847273695425E-2</v>
      </c>
      <c r="N401" s="15">
        <f t="shared" si="47"/>
        <v>2.2010922419288207E-2</v>
      </c>
    </row>
    <row r="402" spans="1:14" x14ac:dyDescent="0.2">
      <c r="A402" s="13">
        <v>40207</v>
      </c>
      <c r="B402" s="2">
        <v>489</v>
      </c>
      <c r="C402" s="2">
        <v>2129</v>
      </c>
      <c r="D402" s="2">
        <v>1611</v>
      </c>
      <c r="E402" s="2">
        <v>1657</v>
      </c>
      <c r="F402" s="2">
        <v>686</v>
      </c>
      <c r="G402" s="4">
        <f t="shared" si="48"/>
        <v>6572</v>
      </c>
      <c r="H402" s="11">
        <f t="shared" si="53"/>
        <v>7.4406573341448567E-2</v>
      </c>
      <c r="I402" s="11">
        <f t="shared" si="49"/>
        <v>0.323950091296409</v>
      </c>
      <c r="J402" s="11">
        <f t="shared" si="50"/>
        <v>0.24513085818624467</v>
      </c>
      <c r="K402" s="11">
        <f t="shared" si="51"/>
        <v>0.25213024954351798</v>
      </c>
      <c r="L402" s="11">
        <f t="shared" si="52"/>
        <v>0.1043822276323798</v>
      </c>
      <c r="M402" s="11">
        <f t="shared" si="54"/>
        <v>-1.7003366440353013E-2</v>
      </c>
      <c r="N402" s="15">
        <f t="shared" si="47"/>
        <v>1.9933578956077457E-2</v>
      </c>
    </row>
    <row r="403" spans="1:14" x14ac:dyDescent="0.2">
      <c r="A403" s="13">
        <v>40210</v>
      </c>
      <c r="B403" s="2">
        <v>498</v>
      </c>
      <c r="C403" s="2">
        <v>2209</v>
      </c>
      <c r="D403" s="2">
        <v>1647</v>
      </c>
      <c r="E403" s="2">
        <v>1625</v>
      </c>
      <c r="F403" s="2">
        <v>590</v>
      </c>
      <c r="G403" s="4">
        <f t="shared" si="48"/>
        <v>6569</v>
      </c>
      <c r="H403" s="11">
        <f t="shared" si="53"/>
        <v>7.5810625666007006E-2</v>
      </c>
      <c r="I403" s="11">
        <f t="shared" si="49"/>
        <v>0.33627644999238848</v>
      </c>
      <c r="J403" s="11">
        <f t="shared" si="50"/>
        <v>0.25072309331709547</v>
      </c>
      <c r="K403" s="11">
        <f t="shared" si="51"/>
        <v>0.24737402953265336</v>
      </c>
      <c r="L403" s="11">
        <f t="shared" si="52"/>
        <v>8.9815801491855682E-2</v>
      </c>
      <c r="M403" s="11">
        <f t="shared" si="54"/>
        <v>-1.371702977713503E-2</v>
      </c>
      <c r="N403" s="15">
        <f t="shared" si="47"/>
        <v>1.8006932450016978E-2</v>
      </c>
    </row>
    <row r="404" spans="1:14" x14ac:dyDescent="0.2">
      <c r="A404" s="13">
        <v>40211</v>
      </c>
      <c r="B404" s="2">
        <v>526</v>
      </c>
      <c r="C404" s="2">
        <v>2363</v>
      </c>
      <c r="D404" s="2">
        <v>1632</v>
      </c>
      <c r="E404" s="2">
        <v>1513</v>
      </c>
      <c r="F404" s="2">
        <v>531</v>
      </c>
      <c r="G404" s="4">
        <f t="shared" si="48"/>
        <v>6565</v>
      </c>
      <c r="H404" s="11">
        <f t="shared" si="53"/>
        <v>8.0121858339680121E-2</v>
      </c>
      <c r="I404" s="11">
        <f t="shared" si="49"/>
        <v>0.35993907083015991</v>
      </c>
      <c r="J404" s="11">
        <f t="shared" si="50"/>
        <v>0.24859101294744859</v>
      </c>
      <c r="K404" s="11">
        <f t="shared" si="51"/>
        <v>0.23046458492003047</v>
      </c>
      <c r="L404" s="11">
        <f t="shared" si="52"/>
        <v>8.0883472962680877E-2</v>
      </c>
      <c r="M404" s="11">
        <f t="shared" si="54"/>
        <v>-7.8226364077684674E-3</v>
      </c>
      <c r="N404" s="15">
        <f t="shared" ref="N404:N467" si="55">AVERAGE(M385:M404)</f>
        <v>1.6011108815706152E-2</v>
      </c>
    </row>
    <row r="405" spans="1:14" x14ac:dyDescent="0.2">
      <c r="A405" s="13">
        <v>40212</v>
      </c>
      <c r="B405" s="2">
        <v>517</v>
      </c>
      <c r="C405" s="2">
        <v>2355</v>
      </c>
      <c r="D405" s="2">
        <v>1628</v>
      </c>
      <c r="E405" s="2">
        <v>1539</v>
      </c>
      <c r="F405" s="2">
        <v>599</v>
      </c>
      <c r="G405" s="4">
        <f t="shared" si="48"/>
        <v>6638</v>
      </c>
      <c r="H405" s="11">
        <f t="shared" si="53"/>
        <v>7.7884905091895149E-2</v>
      </c>
      <c r="I405" s="11">
        <f t="shared" si="49"/>
        <v>0.35477553479963847</v>
      </c>
      <c r="J405" s="11">
        <f t="shared" si="50"/>
        <v>0.24525459475745706</v>
      </c>
      <c r="K405" s="11">
        <f t="shared" si="51"/>
        <v>0.2318469418499548</v>
      </c>
      <c r="L405" s="11">
        <f t="shared" si="52"/>
        <v>9.0238023501054532E-2</v>
      </c>
      <c r="M405" s="11">
        <f t="shared" si="54"/>
        <v>-9.7146592731244315E-3</v>
      </c>
      <c r="N405" s="15">
        <f t="shared" si="55"/>
        <v>1.3940514466360401E-2</v>
      </c>
    </row>
    <row r="406" spans="1:14" x14ac:dyDescent="0.2">
      <c r="A406" s="13">
        <v>40213</v>
      </c>
      <c r="B406" s="2">
        <v>388</v>
      </c>
      <c r="C406" s="2">
        <v>1967</v>
      </c>
      <c r="D406" s="2">
        <v>1641</v>
      </c>
      <c r="E406" s="2">
        <v>1776</v>
      </c>
      <c r="F406" s="2">
        <v>798</v>
      </c>
      <c r="G406" s="4">
        <f t="shared" si="48"/>
        <v>6570</v>
      </c>
      <c r="H406" s="11">
        <f t="shared" si="53"/>
        <v>5.9056316590563165E-2</v>
      </c>
      <c r="I406" s="11">
        <f t="shared" si="49"/>
        <v>0.29939117199391174</v>
      </c>
      <c r="J406" s="11">
        <f t="shared" si="50"/>
        <v>0.24977168949771689</v>
      </c>
      <c r="K406" s="11">
        <f t="shared" si="51"/>
        <v>0.27031963470319637</v>
      </c>
      <c r="L406" s="11">
        <f t="shared" si="52"/>
        <v>0.12146118721461187</v>
      </c>
      <c r="M406" s="11">
        <f t="shared" si="54"/>
        <v>-2.5961496118873661E-2</v>
      </c>
      <c r="N406" s="15">
        <f t="shared" si="55"/>
        <v>1.0975024058021235E-2</v>
      </c>
    </row>
    <row r="407" spans="1:14" x14ac:dyDescent="0.2">
      <c r="A407" s="13">
        <v>40214</v>
      </c>
      <c r="B407" s="2">
        <v>379</v>
      </c>
      <c r="C407" s="2">
        <v>1860</v>
      </c>
      <c r="D407" s="2">
        <v>1664</v>
      </c>
      <c r="E407" s="2">
        <v>1788</v>
      </c>
      <c r="F407" s="2">
        <v>877</v>
      </c>
      <c r="G407" s="4">
        <f t="shared" si="48"/>
        <v>6568</v>
      </c>
      <c r="H407" s="11">
        <f t="shared" si="53"/>
        <v>5.7704019488428744E-2</v>
      </c>
      <c r="I407" s="11">
        <f t="shared" si="49"/>
        <v>0.28319123020706455</v>
      </c>
      <c r="J407" s="11">
        <f t="shared" si="50"/>
        <v>0.25334957369062117</v>
      </c>
      <c r="K407" s="11">
        <f t="shared" si="51"/>
        <v>0.27222898903775883</v>
      </c>
      <c r="L407" s="11">
        <f t="shared" si="52"/>
        <v>0.13352618757612666</v>
      </c>
      <c r="M407" s="11">
        <f t="shared" si="54"/>
        <v>-2.9954604618453107E-2</v>
      </c>
      <c r="N407" s="15">
        <f t="shared" si="55"/>
        <v>7.8238466015108747E-3</v>
      </c>
    </row>
    <row r="408" spans="1:14" x14ac:dyDescent="0.2">
      <c r="A408" s="13">
        <v>40217</v>
      </c>
      <c r="B408" s="2">
        <v>380</v>
      </c>
      <c r="C408" s="2">
        <v>1877</v>
      </c>
      <c r="D408" s="2">
        <v>1644</v>
      </c>
      <c r="E408" s="2">
        <v>1794</v>
      </c>
      <c r="F408" s="2">
        <v>873</v>
      </c>
      <c r="G408" s="4">
        <f t="shared" si="48"/>
        <v>6568</v>
      </c>
      <c r="H408" s="11">
        <f t="shared" si="53"/>
        <v>5.7856272838002439E-2</v>
      </c>
      <c r="I408" s="11">
        <f t="shared" si="49"/>
        <v>0.2857795371498173</v>
      </c>
      <c r="J408" s="11">
        <f t="shared" si="50"/>
        <v>0.25030450669914739</v>
      </c>
      <c r="K408" s="11">
        <f t="shared" si="51"/>
        <v>0.27314250913520099</v>
      </c>
      <c r="L408" s="11">
        <f t="shared" si="52"/>
        <v>0.13291717417783191</v>
      </c>
      <c r="M408" s="11">
        <f t="shared" si="54"/>
        <v>-2.9365886931181487E-2</v>
      </c>
      <c r="N408" s="15">
        <f t="shared" si="55"/>
        <v>4.4545878744941328E-3</v>
      </c>
    </row>
    <row r="409" spans="1:14" x14ac:dyDescent="0.2">
      <c r="A409" s="13">
        <v>40218</v>
      </c>
      <c r="B409" s="2">
        <v>405</v>
      </c>
      <c r="C409" s="2">
        <v>1962</v>
      </c>
      <c r="D409" s="2">
        <v>1714</v>
      </c>
      <c r="E409" s="2">
        <v>1770</v>
      </c>
      <c r="F409" s="2">
        <v>716</v>
      </c>
      <c r="G409" s="4">
        <f t="shared" si="48"/>
        <v>6567</v>
      </c>
      <c r="H409" s="11">
        <f t="shared" si="53"/>
        <v>6.1671996345363182E-2</v>
      </c>
      <c r="I409" s="11">
        <f t="shared" si="49"/>
        <v>0.29876656007309271</v>
      </c>
      <c r="J409" s="11">
        <f t="shared" si="50"/>
        <v>0.26100197959494442</v>
      </c>
      <c r="K409" s="11">
        <f t="shared" si="51"/>
        <v>0.26952946550936502</v>
      </c>
      <c r="L409" s="11">
        <f t="shared" si="52"/>
        <v>0.10902999847723466</v>
      </c>
      <c r="M409" s="11">
        <f t="shared" si="54"/>
        <v>-2.5021673628140707E-2</v>
      </c>
      <c r="N409" s="15">
        <f t="shared" si="55"/>
        <v>1.2264984703834077E-3</v>
      </c>
    </row>
    <row r="410" spans="1:14" x14ac:dyDescent="0.2">
      <c r="A410" s="13">
        <v>40219</v>
      </c>
      <c r="B410" s="2">
        <v>421</v>
      </c>
      <c r="C410" s="2">
        <v>1964</v>
      </c>
      <c r="D410" s="2">
        <v>1679</v>
      </c>
      <c r="E410" s="2">
        <v>1788</v>
      </c>
      <c r="F410" s="2">
        <v>720</v>
      </c>
      <c r="G410" s="4">
        <f t="shared" si="48"/>
        <v>6572</v>
      </c>
      <c r="H410" s="11">
        <f t="shared" si="53"/>
        <v>6.4059646987218499E-2</v>
      </c>
      <c r="I410" s="11">
        <f t="shared" si="49"/>
        <v>0.29884357881923312</v>
      </c>
      <c r="J410" s="11">
        <f t="shared" si="50"/>
        <v>0.25547778454047476</v>
      </c>
      <c r="K410" s="11">
        <f t="shared" si="51"/>
        <v>0.27206329884357883</v>
      </c>
      <c r="L410" s="11">
        <f t="shared" si="52"/>
        <v>0.10955569080949483</v>
      </c>
      <c r="M410" s="11">
        <f t="shared" si="54"/>
        <v>-2.4433649494065734E-2</v>
      </c>
      <c r="N410" s="15">
        <f t="shared" si="55"/>
        <v>-1.72904462000017E-3</v>
      </c>
    </row>
    <row r="411" spans="1:14" x14ac:dyDescent="0.2">
      <c r="A411" s="13">
        <v>40220</v>
      </c>
      <c r="B411" s="2">
        <v>452</v>
      </c>
      <c r="C411" s="2">
        <v>2090</v>
      </c>
      <c r="D411" s="2">
        <v>1642</v>
      </c>
      <c r="E411" s="2">
        <v>1731</v>
      </c>
      <c r="F411" s="2">
        <v>661</v>
      </c>
      <c r="G411" s="4">
        <f t="shared" si="48"/>
        <v>6576</v>
      </c>
      <c r="H411" s="11">
        <f t="shared" si="53"/>
        <v>6.8734793187347931E-2</v>
      </c>
      <c r="I411" s="11">
        <f t="shared" si="49"/>
        <v>0.31782238442822386</v>
      </c>
      <c r="J411" s="11">
        <f t="shared" si="50"/>
        <v>0.24969586374695862</v>
      </c>
      <c r="K411" s="11">
        <f t="shared" si="51"/>
        <v>0.26322992700729925</v>
      </c>
      <c r="L411" s="11">
        <f t="shared" si="52"/>
        <v>0.10051703163017031</v>
      </c>
      <c r="M411" s="11">
        <f t="shared" si="54"/>
        <v>-1.9294310772658148E-2</v>
      </c>
      <c r="N411" s="15">
        <f t="shared" si="55"/>
        <v>-4.560798325233659E-3</v>
      </c>
    </row>
    <row r="412" spans="1:14" x14ac:dyDescent="0.2">
      <c r="A412" s="13">
        <v>40221</v>
      </c>
      <c r="B412" s="2">
        <v>487</v>
      </c>
      <c r="C412" s="2">
        <v>2146</v>
      </c>
      <c r="D412" s="2">
        <v>1613</v>
      </c>
      <c r="E412" s="2">
        <v>1679</v>
      </c>
      <c r="F412" s="2">
        <v>655</v>
      </c>
      <c r="G412" s="4">
        <f t="shared" si="48"/>
        <v>6580</v>
      </c>
      <c r="H412" s="11">
        <f t="shared" si="53"/>
        <v>7.4012158054711244E-2</v>
      </c>
      <c r="I412" s="11">
        <f t="shared" si="49"/>
        <v>0.32613981762917932</v>
      </c>
      <c r="J412" s="11">
        <f t="shared" si="50"/>
        <v>0.24513677811550152</v>
      </c>
      <c r="K412" s="11">
        <f t="shared" si="51"/>
        <v>0.25516717325227961</v>
      </c>
      <c r="L412" s="11">
        <f t="shared" si="52"/>
        <v>9.9544072948328274E-2</v>
      </c>
      <c r="M412" s="11">
        <f t="shared" si="54"/>
        <v>-1.6442063515501523E-2</v>
      </c>
      <c r="N412" s="15">
        <f t="shared" si="55"/>
        <v>-7.3523617892408879E-3</v>
      </c>
    </row>
    <row r="413" spans="1:14" x14ac:dyDescent="0.2">
      <c r="A413" s="13">
        <v>40225</v>
      </c>
      <c r="B413" s="2">
        <v>541</v>
      </c>
      <c r="C413" s="2">
        <v>2280</v>
      </c>
      <c r="D413" s="2">
        <v>1618</v>
      </c>
      <c r="E413" s="2">
        <v>1588</v>
      </c>
      <c r="F413" s="2">
        <v>555</v>
      </c>
      <c r="G413" s="4">
        <f t="shared" si="48"/>
        <v>6582</v>
      </c>
      <c r="H413" s="11">
        <f t="shared" si="53"/>
        <v>8.2193862048009728E-2</v>
      </c>
      <c r="I413" s="11">
        <f t="shared" si="49"/>
        <v>0.3463992707383774</v>
      </c>
      <c r="J413" s="11">
        <f t="shared" si="50"/>
        <v>0.2458219386204801</v>
      </c>
      <c r="K413" s="11">
        <f t="shared" si="51"/>
        <v>0.24126405347918567</v>
      </c>
      <c r="L413" s="11">
        <f t="shared" si="52"/>
        <v>8.4320875113947133E-2</v>
      </c>
      <c r="M413" s="11">
        <f t="shared" si="54"/>
        <v>-1.0052023330902457E-2</v>
      </c>
      <c r="N413" s="15">
        <f t="shared" si="55"/>
        <v>-9.4068524562971496E-3</v>
      </c>
    </row>
    <row r="414" spans="1:14" x14ac:dyDescent="0.2">
      <c r="A414" s="13">
        <v>40226</v>
      </c>
      <c r="B414" s="2">
        <v>565</v>
      </c>
      <c r="C414" s="2">
        <v>2350</v>
      </c>
      <c r="D414" s="2">
        <v>1604</v>
      </c>
      <c r="E414" s="2">
        <v>1541</v>
      </c>
      <c r="F414" s="2">
        <v>523</v>
      </c>
      <c r="G414" s="4">
        <f t="shared" si="48"/>
        <v>6583</v>
      </c>
      <c r="H414" s="11">
        <f t="shared" si="53"/>
        <v>8.5827130487619627E-2</v>
      </c>
      <c r="I414" s="11">
        <f t="shared" si="49"/>
        <v>0.35698010025824095</v>
      </c>
      <c r="J414" s="11">
        <f t="shared" si="50"/>
        <v>0.24365790672945464</v>
      </c>
      <c r="K414" s="11">
        <f t="shared" si="51"/>
        <v>0.23408780191402095</v>
      </c>
      <c r="L414" s="11">
        <f t="shared" si="52"/>
        <v>7.9447060610663825E-2</v>
      </c>
      <c r="M414" s="11">
        <f t="shared" si="54"/>
        <v>-6.9778777106182504E-3</v>
      </c>
      <c r="N414" s="15">
        <f t="shared" si="55"/>
        <v>-1.1344295088628244E-2</v>
      </c>
    </row>
    <row r="415" spans="1:14" x14ac:dyDescent="0.2">
      <c r="A415" s="13">
        <v>40227</v>
      </c>
      <c r="B415" s="2">
        <v>576</v>
      </c>
      <c r="C415" s="2">
        <v>2384</v>
      </c>
      <c r="D415" s="2">
        <v>1606</v>
      </c>
      <c r="E415" s="2">
        <v>1523</v>
      </c>
      <c r="F415" s="2">
        <v>496</v>
      </c>
      <c r="G415" s="4">
        <f t="shared" si="48"/>
        <v>6585</v>
      </c>
      <c r="H415" s="11">
        <f t="shared" si="53"/>
        <v>8.7471526195899776E-2</v>
      </c>
      <c r="I415" s="11">
        <f t="shared" si="49"/>
        <v>0.36203492786636293</v>
      </c>
      <c r="J415" s="11">
        <f t="shared" si="50"/>
        <v>0.24388762338648443</v>
      </c>
      <c r="K415" s="11">
        <f t="shared" si="51"/>
        <v>0.23128321943811694</v>
      </c>
      <c r="L415" s="11">
        <f t="shared" si="52"/>
        <v>7.5322703113135908E-2</v>
      </c>
      <c r="M415" s="11">
        <f t="shared" si="54"/>
        <v>-5.4570650434320432E-3</v>
      </c>
      <c r="N415" s="15">
        <f t="shared" si="55"/>
        <v>-1.2906705166294816E-2</v>
      </c>
    </row>
    <row r="416" spans="1:14" x14ac:dyDescent="0.2">
      <c r="A416" s="13">
        <v>40228</v>
      </c>
      <c r="B416" s="2">
        <v>604</v>
      </c>
      <c r="C416" s="2">
        <v>2391</v>
      </c>
      <c r="D416" s="2">
        <v>1606</v>
      </c>
      <c r="E416" s="2">
        <v>1484</v>
      </c>
      <c r="F416" s="2">
        <v>500</v>
      </c>
      <c r="G416" s="4">
        <f t="shared" si="48"/>
        <v>6585</v>
      </c>
      <c r="H416" s="11">
        <f t="shared" si="53"/>
        <v>9.1723614274867124E-2</v>
      </c>
      <c r="I416" s="11">
        <f t="shared" si="49"/>
        <v>0.36309794988610478</v>
      </c>
      <c r="J416" s="11">
        <f t="shared" si="50"/>
        <v>0.24388762338648443</v>
      </c>
      <c r="K416" s="11">
        <f t="shared" si="51"/>
        <v>0.22536066818526956</v>
      </c>
      <c r="L416" s="11">
        <f t="shared" si="52"/>
        <v>7.5930144267274111E-2</v>
      </c>
      <c r="M416" s="11">
        <f t="shared" si="54"/>
        <v>-4.3354122299164698E-3</v>
      </c>
      <c r="N416" s="15">
        <f t="shared" si="55"/>
        <v>-1.3696642818305646E-2</v>
      </c>
    </row>
    <row r="417" spans="1:14" x14ac:dyDescent="0.2">
      <c r="A417" s="13">
        <v>40231</v>
      </c>
      <c r="B417" s="2">
        <v>615</v>
      </c>
      <c r="C417" s="2">
        <v>2388</v>
      </c>
      <c r="D417" s="2">
        <v>1597</v>
      </c>
      <c r="E417" s="2">
        <v>1465</v>
      </c>
      <c r="F417" s="2">
        <v>518</v>
      </c>
      <c r="G417" s="4">
        <f t="shared" si="48"/>
        <v>6583</v>
      </c>
      <c r="H417" s="11">
        <f t="shared" si="53"/>
        <v>9.3422451769709855E-2</v>
      </c>
      <c r="I417" s="11">
        <f t="shared" si="49"/>
        <v>0.3627525444326295</v>
      </c>
      <c r="J417" s="11">
        <f t="shared" si="50"/>
        <v>0.24259456174996202</v>
      </c>
      <c r="K417" s="11">
        <f t="shared" si="51"/>
        <v>0.22254291356524381</v>
      </c>
      <c r="L417" s="11">
        <f t="shared" si="52"/>
        <v>7.8687528482454805E-2</v>
      </c>
      <c r="M417" s="11">
        <f t="shared" si="54"/>
        <v>-4.1400532176819067E-3</v>
      </c>
      <c r="N417" s="15">
        <f t="shared" si="55"/>
        <v>-1.3758827976501084E-2</v>
      </c>
    </row>
    <row r="418" spans="1:14" x14ac:dyDescent="0.2">
      <c r="A418" s="13">
        <v>40232</v>
      </c>
      <c r="B418" s="2">
        <v>574</v>
      </c>
      <c r="C418" s="2">
        <v>2339</v>
      </c>
      <c r="D418" s="2">
        <v>1576</v>
      </c>
      <c r="E418" s="2">
        <v>1515</v>
      </c>
      <c r="F418" s="2">
        <v>577</v>
      </c>
      <c r="G418" s="4">
        <f t="shared" si="48"/>
        <v>6581</v>
      </c>
      <c r="H418" s="11">
        <f t="shared" si="53"/>
        <v>8.7220787114420301E-2</v>
      </c>
      <c r="I418" s="11">
        <f t="shared" si="49"/>
        <v>0.35541710986172315</v>
      </c>
      <c r="J418" s="11">
        <f t="shared" si="50"/>
        <v>0.23947728308767666</v>
      </c>
      <c r="K418" s="11">
        <f t="shared" si="51"/>
        <v>0.23020817504938459</v>
      </c>
      <c r="L418" s="11">
        <f t="shared" si="52"/>
        <v>8.7676644886795316E-2</v>
      </c>
      <c r="M418" s="11">
        <f t="shared" si="54"/>
        <v>-7.3133573479714307E-3</v>
      </c>
      <c r="N418" s="15">
        <f t="shared" si="55"/>
        <v>-1.4032711544356069E-2</v>
      </c>
    </row>
    <row r="419" spans="1:14" x14ac:dyDescent="0.2">
      <c r="A419" s="13">
        <v>40233</v>
      </c>
      <c r="B419" s="2">
        <v>589</v>
      </c>
      <c r="C419" s="2">
        <v>2389</v>
      </c>
      <c r="D419" s="2">
        <v>1592</v>
      </c>
      <c r="E419" s="2">
        <v>1465</v>
      </c>
      <c r="F419" s="2">
        <v>613</v>
      </c>
      <c r="G419" s="4">
        <f t="shared" si="48"/>
        <v>6648</v>
      </c>
      <c r="H419" s="11">
        <f t="shared" si="53"/>
        <v>8.8598074608904939E-2</v>
      </c>
      <c r="I419" s="11">
        <f t="shared" si="49"/>
        <v>0.35935619735258723</v>
      </c>
      <c r="J419" s="11">
        <f t="shared" si="50"/>
        <v>0.23947051744885681</v>
      </c>
      <c r="K419" s="11">
        <f t="shared" si="51"/>
        <v>0.220367027677497</v>
      </c>
      <c r="L419" s="11">
        <f t="shared" si="52"/>
        <v>9.2208182912154033E-2</v>
      </c>
      <c r="M419" s="11">
        <f t="shared" si="54"/>
        <v>-6.4822423262635414E-3</v>
      </c>
      <c r="N419" s="15">
        <f t="shared" si="55"/>
        <v>-1.4094004362927459E-2</v>
      </c>
    </row>
    <row r="420" spans="1:14" x14ac:dyDescent="0.2">
      <c r="A420" s="13">
        <v>40234</v>
      </c>
      <c r="B420" s="2">
        <v>600</v>
      </c>
      <c r="C420" s="2">
        <v>2367</v>
      </c>
      <c r="D420" s="2">
        <v>1590</v>
      </c>
      <c r="E420" s="2">
        <v>1490</v>
      </c>
      <c r="F420" s="2">
        <v>535</v>
      </c>
      <c r="G420" s="4">
        <f t="shared" si="48"/>
        <v>6582</v>
      </c>
      <c r="H420" s="11">
        <f t="shared" si="53"/>
        <v>9.1157702825888781E-2</v>
      </c>
      <c r="I420" s="11">
        <f t="shared" si="49"/>
        <v>0.35961713764813125</v>
      </c>
      <c r="J420" s="11">
        <f t="shared" si="50"/>
        <v>0.24156791248860529</v>
      </c>
      <c r="K420" s="11">
        <f t="shared" si="51"/>
        <v>0.22637496201762383</v>
      </c>
      <c r="L420" s="11">
        <f t="shared" si="52"/>
        <v>8.1282285019750836E-2</v>
      </c>
      <c r="M420" s="11">
        <f t="shared" si="54"/>
        <v>-5.3529338975995145E-3</v>
      </c>
      <c r="N420" s="15">
        <f t="shared" si="55"/>
        <v>-1.3987709467766818E-2</v>
      </c>
    </row>
    <row r="421" spans="1:14" x14ac:dyDescent="0.2">
      <c r="A421" s="13">
        <v>40235</v>
      </c>
      <c r="B421" s="2">
        <v>621</v>
      </c>
      <c r="C421" s="2">
        <v>2338</v>
      </c>
      <c r="D421" s="2">
        <v>1620</v>
      </c>
      <c r="E421" s="2">
        <v>1470</v>
      </c>
      <c r="F421" s="2">
        <v>530</v>
      </c>
      <c r="G421" s="4">
        <f t="shared" si="48"/>
        <v>6579</v>
      </c>
      <c r="H421" s="11">
        <f t="shared" si="53"/>
        <v>9.4391244870041038E-2</v>
      </c>
      <c r="I421" s="11">
        <f t="shared" si="49"/>
        <v>0.35537315701474387</v>
      </c>
      <c r="J421" s="11">
        <f t="shared" si="50"/>
        <v>0.24623803009575923</v>
      </c>
      <c r="K421" s="11">
        <f t="shared" si="51"/>
        <v>0.22343821249430004</v>
      </c>
      <c r="L421" s="11">
        <f t="shared" si="52"/>
        <v>8.0559355525155793E-2</v>
      </c>
      <c r="M421" s="11">
        <f t="shared" si="54"/>
        <v>-5.4518953260373933E-3</v>
      </c>
      <c r="N421" s="15">
        <f t="shared" si="55"/>
        <v>-1.3714711870383917E-2</v>
      </c>
    </row>
    <row r="422" spans="1:14" x14ac:dyDescent="0.2">
      <c r="A422" s="13">
        <v>40238</v>
      </c>
      <c r="B422" s="2">
        <v>715</v>
      </c>
      <c r="C422" s="2">
        <v>2462</v>
      </c>
      <c r="D422" s="2">
        <v>1606</v>
      </c>
      <c r="E422" s="2">
        <v>1334</v>
      </c>
      <c r="F422" s="2">
        <v>532</v>
      </c>
      <c r="G422" s="4">
        <f t="shared" si="48"/>
        <v>6649</v>
      </c>
      <c r="H422" s="11">
        <f t="shared" si="53"/>
        <v>0.10753496766431042</v>
      </c>
      <c r="I422" s="11">
        <f t="shared" si="49"/>
        <v>0.37028124530004514</v>
      </c>
      <c r="J422" s="11">
        <f t="shared" si="50"/>
        <v>0.24154008121522033</v>
      </c>
      <c r="K422" s="11">
        <f t="shared" si="51"/>
        <v>0.2006316739359302</v>
      </c>
      <c r="L422" s="11">
        <f t="shared" si="52"/>
        <v>8.0012031884493906E-2</v>
      </c>
      <c r="M422" s="11">
        <f t="shared" si="54"/>
        <v>3.8459605053392174E-4</v>
      </c>
      <c r="N422" s="15">
        <f t="shared" si="55"/>
        <v>-1.2845313745839571E-2</v>
      </c>
    </row>
    <row r="423" spans="1:14" x14ac:dyDescent="0.2">
      <c r="A423" s="13">
        <v>40239</v>
      </c>
      <c r="B423" s="2">
        <v>785</v>
      </c>
      <c r="C423" s="2">
        <v>2574</v>
      </c>
      <c r="D423" s="2">
        <v>1545</v>
      </c>
      <c r="E423" s="2">
        <v>1246</v>
      </c>
      <c r="F423" s="2">
        <v>425</v>
      </c>
      <c r="G423" s="4">
        <f t="shared" si="48"/>
        <v>6575</v>
      </c>
      <c r="H423" s="11">
        <f t="shared" si="53"/>
        <v>0.11939163498098859</v>
      </c>
      <c r="I423" s="11">
        <f t="shared" si="49"/>
        <v>0.39148288973384032</v>
      </c>
      <c r="J423" s="11">
        <f t="shared" si="50"/>
        <v>0.23498098859315589</v>
      </c>
      <c r="K423" s="11">
        <f t="shared" si="51"/>
        <v>0.18950570342205322</v>
      </c>
      <c r="L423" s="11">
        <f t="shared" si="52"/>
        <v>6.4638783269961975E-2</v>
      </c>
      <c r="M423" s="11">
        <f t="shared" si="54"/>
        <v>7.8671547642585569E-3</v>
      </c>
      <c r="N423" s="15">
        <f t="shared" si="55"/>
        <v>-1.1766104518769889E-2</v>
      </c>
    </row>
    <row r="424" spans="1:14" x14ac:dyDescent="0.2">
      <c r="A424" s="13">
        <v>40240</v>
      </c>
      <c r="B424" s="2">
        <v>783</v>
      </c>
      <c r="C424" s="2">
        <v>2647</v>
      </c>
      <c r="D424" s="2">
        <v>1535</v>
      </c>
      <c r="E424" s="2">
        <v>1229</v>
      </c>
      <c r="F424" s="2">
        <v>380</v>
      </c>
      <c r="G424" s="4">
        <f t="shared" si="48"/>
        <v>6574</v>
      </c>
      <c r="H424" s="11">
        <f t="shared" si="53"/>
        <v>0.11910556738667478</v>
      </c>
      <c r="I424" s="11">
        <f t="shared" si="49"/>
        <v>0.40264679038637052</v>
      </c>
      <c r="J424" s="11">
        <f t="shared" si="50"/>
        <v>0.23349558868268938</v>
      </c>
      <c r="K424" s="11">
        <f t="shared" si="51"/>
        <v>0.18694858533617281</v>
      </c>
      <c r="L424" s="11">
        <f t="shared" si="52"/>
        <v>5.7803468208092484E-2</v>
      </c>
      <c r="M424" s="11">
        <f t="shared" si="54"/>
        <v>1.0262964807727402E-2</v>
      </c>
      <c r="N424" s="15">
        <f t="shared" si="55"/>
        <v>-1.0861824457995098E-2</v>
      </c>
    </row>
    <row r="425" spans="1:14" x14ac:dyDescent="0.2">
      <c r="A425" s="13">
        <v>40241</v>
      </c>
      <c r="B425" s="2">
        <v>801</v>
      </c>
      <c r="C425" s="2">
        <v>2658</v>
      </c>
      <c r="D425" s="2">
        <v>1548</v>
      </c>
      <c r="E425" s="2">
        <v>1201</v>
      </c>
      <c r="F425" s="2">
        <v>366</v>
      </c>
      <c r="G425" s="4">
        <f t="shared" si="48"/>
        <v>6574</v>
      </c>
      <c r="H425" s="11">
        <f t="shared" si="53"/>
        <v>0.12184362640705811</v>
      </c>
      <c r="I425" s="11">
        <f t="shared" si="49"/>
        <v>0.40432004867660482</v>
      </c>
      <c r="J425" s="11">
        <f t="shared" si="50"/>
        <v>0.23547307575296622</v>
      </c>
      <c r="K425" s="11">
        <f t="shared" si="51"/>
        <v>0.1826893824155765</v>
      </c>
      <c r="L425" s="11">
        <f t="shared" si="52"/>
        <v>5.5673866747794343E-2</v>
      </c>
      <c r="M425" s="11">
        <f t="shared" si="54"/>
        <v>1.1271501625950722E-2</v>
      </c>
      <c r="N425" s="15">
        <f t="shared" si="55"/>
        <v>-9.8125164130413375E-3</v>
      </c>
    </row>
    <row r="426" spans="1:14" x14ac:dyDescent="0.2">
      <c r="A426" s="13">
        <v>40242</v>
      </c>
      <c r="B426" s="2">
        <v>926</v>
      </c>
      <c r="C426" s="2">
        <v>2804</v>
      </c>
      <c r="D426" s="2">
        <v>1483</v>
      </c>
      <c r="E426" s="2">
        <v>1049</v>
      </c>
      <c r="F426" s="2">
        <v>311</v>
      </c>
      <c r="G426" s="4">
        <f t="shared" si="48"/>
        <v>6573</v>
      </c>
      <c r="H426" s="11">
        <f t="shared" si="53"/>
        <v>0.14087935493686293</v>
      </c>
      <c r="I426" s="11">
        <f t="shared" si="49"/>
        <v>0.42659364065114863</v>
      </c>
      <c r="J426" s="11">
        <f t="shared" si="50"/>
        <v>0.2256199604442416</v>
      </c>
      <c r="K426" s="11">
        <f t="shared" si="51"/>
        <v>0.15959227141335769</v>
      </c>
      <c r="L426" s="11">
        <f t="shared" si="52"/>
        <v>4.7314772554389165E-2</v>
      </c>
      <c r="M426" s="11">
        <f t="shared" si="54"/>
        <v>2.0258292858055683E-2</v>
      </c>
      <c r="N426" s="15">
        <f t="shared" si="55"/>
        <v>-7.5015269641948695E-3</v>
      </c>
    </row>
    <row r="427" spans="1:14" x14ac:dyDescent="0.2">
      <c r="A427" s="13">
        <v>40245</v>
      </c>
      <c r="B427" s="2">
        <v>956</v>
      </c>
      <c r="C427" s="2">
        <v>2844</v>
      </c>
      <c r="D427" s="2">
        <v>1448</v>
      </c>
      <c r="E427" s="2">
        <v>1037</v>
      </c>
      <c r="F427" s="2">
        <v>360</v>
      </c>
      <c r="G427" s="4">
        <f t="shared" si="48"/>
        <v>6645</v>
      </c>
      <c r="H427" s="11">
        <f t="shared" si="53"/>
        <v>0.14386756960120392</v>
      </c>
      <c r="I427" s="11">
        <f t="shared" si="49"/>
        <v>0.42799097065462754</v>
      </c>
      <c r="J427" s="11">
        <f t="shared" si="50"/>
        <v>0.21790820165538</v>
      </c>
      <c r="K427" s="11">
        <f t="shared" si="51"/>
        <v>0.15605718585402559</v>
      </c>
      <c r="L427" s="11">
        <f t="shared" si="52"/>
        <v>5.4176072234762979E-2</v>
      </c>
      <c r="M427" s="11">
        <f t="shared" si="54"/>
        <v>2.0946974029345367E-2</v>
      </c>
      <c r="N427" s="15">
        <f t="shared" si="55"/>
        <v>-4.956448031804948E-3</v>
      </c>
    </row>
    <row r="428" spans="1:14" x14ac:dyDescent="0.2">
      <c r="A428" s="13">
        <v>40246</v>
      </c>
      <c r="B428" s="2">
        <v>945</v>
      </c>
      <c r="C428" s="2">
        <v>2880</v>
      </c>
      <c r="D428" s="2">
        <v>1462</v>
      </c>
      <c r="E428" s="2">
        <v>1006</v>
      </c>
      <c r="F428" s="2">
        <v>350</v>
      </c>
      <c r="G428" s="4">
        <f t="shared" si="48"/>
        <v>6643</v>
      </c>
      <c r="H428" s="11">
        <f t="shared" si="53"/>
        <v>0.14225500526870391</v>
      </c>
      <c r="I428" s="11">
        <f t="shared" si="49"/>
        <v>0.43353906367605</v>
      </c>
      <c r="J428" s="11">
        <f t="shared" si="50"/>
        <v>0.22008128857443926</v>
      </c>
      <c r="K428" s="11">
        <f t="shared" si="51"/>
        <v>0.15143760349239802</v>
      </c>
      <c r="L428" s="11">
        <f t="shared" si="52"/>
        <v>5.2687038988408853E-2</v>
      </c>
      <c r="M428" s="11">
        <f t="shared" si="54"/>
        <v>2.1681452167996385E-2</v>
      </c>
      <c r="N428" s="15">
        <f t="shared" si="55"/>
        <v>-2.4040810768460549E-3</v>
      </c>
    </row>
    <row r="429" spans="1:14" x14ac:dyDescent="0.2">
      <c r="A429" s="13">
        <v>40247</v>
      </c>
      <c r="B429" s="2">
        <v>1007</v>
      </c>
      <c r="C429" s="2">
        <v>2899</v>
      </c>
      <c r="D429" s="2">
        <v>1443</v>
      </c>
      <c r="E429" s="2">
        <v>954</v>
      </c>
      <c r="F429" s="2">
        <v>268</v>
      </c>
      <c r="G429" s="4">
        <f t="shared" si="48"/>
        <v>6571</v>
      </c>
      <c r="H429" s="11">
        <f t="shared" si="53"/>
        <v>0.15324912494293105</v>
      </c>
      <c r="I429" s="11">
        <f t="shared" si="49"/>
        <v>0.44118094658347284</v>
      </c>
      <c r="J429" s="11">
        <f t="shared" si="50"/>
        <v>0.21960127834423984</v>
      </c>
      <c r="K429" s="11">
        <f t="shared" si="51"/>
        <v>0.14518338152488205</v>
      </c>
      <c r="L429" s="11">
        <f t="shared" si="52"/>
        <v>4.0785268604474206E-2</v>
      </c>
      <c r="M429" s="11">
        <f t="shared" si="54"/>
        <v>2.6168487509815857E-2</v>
      </c>
      <c r="N429" s="15">
        <f t="shared" si="55"/>
        <v>1.5542698005177377E-4</v>
      </c>
    </row>
    <row r="430" spans="1:14" x14ac:dyDescent="0.2">
      <c r="A430" s="13">
        <v>40248</v>
      </c>
      <c r="B430" s="2">
        <v>1035</v>
      </c>
      <c r="C430" s="2">
        <v>2896</v>
      </c>
      <c r="D430" s="2">
        <v>1437</v>
      </c>
      <c r="E430" s="2">
        <v>942</v>
      </c>
      <c r="F430" s="2">
        <v>259</v>
      </c>
      <c r="G430" s="4">
        <f t="shared" si="48"/>
        <v>6569</v>
      </c>
      <c r="H430" s="11">
        <f t="shared" si="53"/>
        <v>0.15755822804079769</v>
      </c>
      <c r="I430" s="11">
        <f t="shared" si="49"/>
        <v>0.4408585781701933</v>
      </c>
      <c r="J430" s="11">
        <f t="shared" si="50"/>
        <v>0.21875475719287563</v>
      </c>
      <c r="K430" s="11">
        <f t="shared" si="51"/>
        <v>0.14340082204292892</v>
      </c>
      <c r="L430" s="11">
        <f t="shared" si="52"/>
        <v>3.9427614553204447E-2</v>
      </c>
      <c r="M430" s="11">
        <f t="shared" si="54"/>
        <v>2.7147009539199261E-2</v>
      </c>
      <c r="N430" s="15">
        <f t="shared" si="55"/>
        <v>2.7344599317150236E-3</v>
      </c>
    </row>
    <row r="431" spans="1:14" x14ac:dyDescent="0.2">
      <c r="A431" s="13">
        <v>40249</v>
      </c>
      <c r="B431" s="2">
        <v>1035</v>
      </c>
      <c r="C431" s="2">
        <v>2910</v>
      </c>
      <c r="D431" s="2">
        <v>1441</v>
      </c>
      <c r="E431" s="2">
        <v>923</v>
      </c>
      <c r="F431" s="2">
        <v>263</v>
      </c>
      <c r="G431" s="4">
        <f t="shared" si="48"/>
        <v>6572</v>
      </c>
      <c r="H431" s="11">
        <f t="shared" si="53"/>
        <v>0.15748630553864881</v>
      </c>
      <c r="I431" s="11">
        <f t="shared" si="49"/>
        <v>0.4427875836883749</v>
      </c>
      <c r="J431" s="11">
        <f t="shared" si="50"/>
        <v>0.2192635423006695</v>
      </c>
      <c r="K431" s="11">
        <f t="shared" si="51"/>
        <v>0.14044430919050518</v>
      </c>
      <c r="L431" s="11">
        <f t="shared" si="52"/>
        <v>4.0018259281801583E-2</v>
      </c>
      <c r="M431" s="11">
        <f t="shared" si="54"/>
        <v>2.7460509798539257E-2</v>
      </c>
      <c r="N431" s="15">
        <f t="shared" si="55"/>
        <v>5.072200960274895E-3</v>
      </c>
    </row>
    <row r="432" spans="1:14" x14ac:dyDescent="0.2">
      <c r="A432" s="13">
        <v>40252</v>
      </c>
      <c r="B432" s="2">
        <v>1032</v>
      </c>
      <c r="C432" s="2">
        <v>2863</v>
      </c>
      <c r="D432" s="2">
        <v>1421</v>
      </c>
      <c r="E432" s="2">
        <v>985</v>
      </c>
      <c r="F432" s="2">
        <v>269</v>
      </c>
      <c r="G432" s="4">
        <f t="shared" si="48"/>
        <v>6570</v>
      </c>
      <c r="H432" s="11">
        <f t="shared" si="53"/>
        <v>0.15707762557077626</v>
      </c>
      <c r="I432" s="11">
        <f t="shared" si="49"/>
        <v>0.43576864535768645</v>
      </c>
      <c r="J432" s="11">
        <f t="shared" si="50"/>
        <v>0.21628614916286149</v>
      </c>
      <c r="K432" s="11">
        <f t="shared" si="51"/>
        <v>0.14992389649923896</v>
      </c>
      <c r="L432" s="11">
        <f t="shared" si="52"/>
        <v>4.0943683409436833E-2</v>
      </c>
      <c r="M432" s="11">
        <f t="shared" si="54"/>
        <v>2.6033379533942157E-2</v>
      </c>
      <c r="N432" s="15">
        <f t="shared" si="55"/>
        <v>7.1959731127470786E-3</v>
      </c>
    </row>
    <row r="433" spans="1:14" x14ac:dyDescent="0.2">
      <c r="A433" s="13">
        <v>40253</v>
      </c>
      <c r="B433" s="2">
        <v>1064</v>
      </c>
      <c r="C433" s="2">
        <v>2903</v>
      </c>
      <c r="D433" s="2">
        <v>1421</v>
      </c>
      <c r="E433" s="2">
        <v>934</v>
      </c>
      <c r="F433" s="2">
        <v>242</v>
      </c>
      <c r="G433" s="4">
        <f t="shared" si="48"/>
        <v>6564</v>
      </c>
      <c r="H433" s="11">
        <f t="shared" si="53"/>
        <v>0.16209628275441804</v>
      </c>
      <c r="I433" s="11">
        <f t="shared" si="49"/>
        <v>0.44226081657525901</v>
      </c>
      <c r="J433" s="11">
        <f t="shared" si="50"/>
        <v>0.21648385131017672</v>
      </c>
      <c r="K433" s="11">
        <f t="shared" si="51"/>
        <v>0.14229128580134065</v>
      </c>
      <c r="L433" s="11">
        <f t="shared" si="52"/>
        <v>3.6867763558805604E-2</v>
      </c>
      <c r="M433" s="11">
        <f t="shared" si="54"/>
        <v>2.8577970962370514E-2</v>
      </c>
      <c r="N433" s="15">
        <f t="shared" si="55"/>
        <v>9.1274728274107278E-3</v>
      </c>
    </row>
    <row r="434" spans="1:14" x14ac:dyDescent="0.2">
      <c r="A434" s="13">
        <v>40254</v>
      </c>
      <c r="B434" s="2">
        <v>1097</v>
      </c>
      <c r="C434" s="2">
        <v>2961</v>
      </c>
      <c r="D434" s="2">
        <v>1367</v>
      </c>
      <c r="E434" s="2">
        <v>923</v>
      </c>
      <c r="F434" s="2">
        <v>219</v>
      </c>
      <c r="G434" s="4">
        <f t="shared" si="48"/>
        <v>6567</v>
      </c>
      <c r="H434" s="11">
        <f t="shared" si="53"/>
        <v>0.16704735800213188</v>
      </c>
      <c r="I434" s="11">
        <f t="shared" si="49"/>
        <v>0.45089081772498857</v>
      </c>
      <c r="J434" s="11">
        <f t="shared" si="50"/>
        <v>0.20816202223237398</v>
      </c>
      <c r="K434" s="11">
        <f t="shared" si="51"/>
        <v>0.14055124105375361</v>
      </c>
      <c r="L434" s="11">
        <f t="shared" si="52"/>
        <v>3.3348560986751943E-2</v>
      </c>
      <c r="M434" s="11">
        <f t="shared" si="54"/>
        <v>3.1585018458656931E-2</v>
      </c>
      <c r="N434" s="15">
        <f t="shared" si="55"/>
        <v>1.1055617635874487E-2</v>
      </c>
    </row>
    <row r="435" spans="1:14" x14ac:dyDescent="0.2">
      <c r="A435" s="13">
        <v>40255</v>
      </c>
      <c r="B435" s="2">
        <v>1088</v>
      </c>
      <c r="C435" s="2">
        <v>2934</v>
      </c>
      <c r="D435" s="2">
        <v>1397</v>
      </c>
      <c r="E435" s="2">
        <v>914</v>
      </c>
      <c r="F435" s="2">
        <v>313</v>
      </c>
      <c r="G435" s="4">
        <f t="shared" si="48"/>
        <v>6646</v>
      </c>
      <c r="H435" s="11">
        <f t="shared" si="53"/>
        <v>0.16370749322900993</v>
      </c>
      <c r="I435" s="11">
        <f t="shared" si="49"/>
        <v>0.44146855251278966</v>
      </c>
      <c r="J435" s="11">
        <f t="shared" si="50"/>
        <v>0.21020162503761661</v>
      </c>
      <c r="K435" s="11">
        <f t="shared" si="51"/>
        <v>0.13752633162804695</v>
      </c>
      <c r="L435" s="11">
        <f t="shared" si="52"/>
        <v>4.7095997592536867E-2</v>
      </c>
      <c r="M435" s="11">
        <f t="shared" si="54"/>
        <v>2.8364149143996382E-2</v>
      </c>
      <c r="N435" s="15">
        <f t="shared" si="55"/>
        <v>1.2746678345245909E-2</v>
      </c>
    </row>
    <row r="436" spans="1:14" x14ac:dyDescent="0.2">
      <c r="A436" s="13">
        <v>40256</v>
      </c>
      <c r="B436" s="2">
        <v>935</v>
      </c>
      <c r="C436" s="2">
        <v>2878</v>
      </c>
      <c r="D436" s="2">
        <v>1434</v>
      </c>
      <c r="E436" s="2">
        <v>1052</v>
      </c>
      <c r="F436" s="2">
        <v>272</v>
      </c>
      <c r="G436" s="4">
        <f t="shared" si="48"/>
        <v>6571</v>
      </c>
      <c r="H436" s="11">
        <f t="shared" si="53"/>
        <v>0.14229188860143052</v>
      </c>
      <c r="I436" s="11">
        <f t="shared" si="49"/>
        <v>0.43798508598386854</v>
      </c>
      <c r="J436" s="11">
        <f t="shared" si="50"/>
        <v>0.21823162380155228</v>
      </c>
      <c r="K436" s="11">
        <f t="shared" si="51"/>
        <v>0.16009739765636891</v>
      </c>
      <c r="L436" s="11">
        <f t="shared" si="52"/>
        <v>4.1394003956779793E-2</v>
      </c>
      <c r="M436" s="11">
        <f t="shared" si="54"/>
        <v>2.3102065420483934E-2</v>
      </c>
      <c r="N436" s="15">
        <f t="shared" si="55"/>
        <v>1.4118552227765929E-2</v>
      </c>
    </row>
    <row r="437" spans="1:14" x14ac:dyDescent="0.2">
      <c r="A437" s="13">
        <v>40259</v>
      </c>
      <c r="B437" s="2">
        <v>947</v>
      </c>
      <c r="C437" s="2">
        <v>2934</v>
      </c>
      <c r="D437" s="2">
        <v>1424</v>
      </c>
      <c r="E437" s="2">
        <v>1002</v>
      </c>
      <c r="F437" s="2">
        <v>263</v>
      </c>
      <c r="G437" s="4">
        <f t="shared" si="48"/>
        <v>6570</v>
      </c>
      <c r="H437" s="11">
        <f t="shared" si="53"/>
        <v>0.14414003044140031</v>
      </c>
      <c r="I437" s="11">
        <f t="shared" si="49"/>
        <v>0.44657534246575342</v>
      </c>
      <c r="J437" s="11">
        <f t="shared" si="50"/>
        <v>0.21674277016742771</v>
      </c>
      <c r="K437" s="11">
        <f t="shared" si="51"/>
        <v>0.15251141552511416</v>
      </c>
      <c r="L437" s="11">
        <f t="shared" si="52"/>
        <v>4.0030441400304415E-2</v>
      </c>
      <c r="M437" s="11">
        <f t="shared" si="54"/>
        <v>2.5222020369558604E-2</v>
      </c>
      <c r="N437" s="15">
        <f t="shared" si="55"/>
        <v>1.5586655907127956E-2</v>
      </c>
    </row>
    <row r="438" spans="1:14" x14ac:dyDescent="0.2">
      <c r="A438" s="13">
        <v>40260</v>
      </c>
      <c r="B438" s="2">
        <v>1019</v>
      </c>
      <c r="C438" s="2">
        <v>2979</v>
      </c>
      <c r="D438" s="2">
        <v>1400</v>
      </c>
      <c r="E438" s="2">
        <v>912</v>
      </c>
      <c r="F438" s="2">
        <v>339</v>
      </c>
      <c r="G438" s="4">
        <f t="shared" si="48"/>
        <v>6649</v>
      </c>
      <c r="H438" s="11">
        <f t="shared" si="53"/>
        <v>0.15325612874116409</v>
      </c>
      <c r="I438" s="11">
        <f t="shared" si="49"/>
        <v>0.44803729884193111</v>
      </c>
      <c r="J438" s="11">
        <f t="shared" si="50"/>
        <v>0.21055797864340503</v>
      </c>
      <c r="K438" s="11">
        <f t="shared" si="51"/>
        <v>0.13716348323056099</v>
      </c>
      <c r="L438" s="11">
        <f t="shared" si="52"/>
        <v>5.0985110542938784E-2</v>
      </c>
      <c r="M438" s="11">
        <f t="shared" si="54"/>
        <v>2.7075009646864195E-2</v>
      </c>
      <c r="N438" s="15">
        <f t="shared" si="55"/>
        <v>1.7306074256869735E-2</v>
      </c>
    </row>
    <row r="439" spans="1:14" x14ac:dyDescent="0.2">
      <c r="A439" s="13">
        <v>40261</v>
      </c>
      <c r="B439" s="2">
        <v>963</v>
      </c>
      <c r="C439" s="2">
        <v>2929</v>
      </c>
      <c r="D439" s="2">
        <v>1458</v>
      </c>
      <c r="E439" s="2">
        <v>950</v>
      </c>
      <c r="F439" s="2">
        <v>270</v>
      </c>
      <c r="G439" s="4">
        <f t="shared" si="48"/>
        <v>6570</v>
      </c>
      <c r="H439" s="11">
        <f t="shared" si="53"/>
        <v>0.14657534246575343</v>
      </c>
      <c r="I439" s="11">
        <f t="shared" si="49"/>
        <v>0.4458143074581431</v>
      </c>
      <c r="J439" s="11">
        <f t="shared" si="50"/>
        <v>0.22191780821917809</v>
      </c>
      <c r="K439" s="11">
        <f t="shared" si="51"/>
        <v>0.14459665144596651</v>
      </c>
      <c r="L439" s="11">
        <f t="shared" si="52"/>
        <v>4.1095890410958902E-2</v>
      </c>
      <c r="M439" s="11">
        <f t="shared" si="54"/>
        <v>2.5509404940030442E-2</v>
      </c>
      <c r="N439" s="15">
        <f t="shared" si="55"/>
        <v>1.8905656620184435E-2</v>
      </c>
    </row>
    <row r="440" spans="1:14" x14ac:dyDescent="0.2">
      <c r="A440" s="13">
        <v>40262</v>
      </c>
      <c r="B440" s="2">
        <v>924</v>
      </c>
      <c r="C440" s="2">
        <v>2862</v>
      </c>
      <c r="D440" s="2">
        <v>1471</v>
      </c>
      <c r="E440" s="2">
        <v>1013</v>
      </c>
      <c r="F440" s="2">
        <v>300</v>
      </c>
      <c r="G440" s="4">
        <f t="shared" si="48"/>
        <v>6570</v>
      </c>
      <c r="H440" s="11">
        <f t="shared" si="53"/>
        <v>0.14063926940639268</v>
      </c>
      <c r="I440" s="11">
        <f t="shared" si="49"/>
        <v>0.43561643835616437</v>
      </c>
      <c r="J440" s="11">
        <f t="shared" si="50"/>
        <v>0.22389649923896499</v>
      </c>
      <c r="K440" s="11">
        <f t="shared" si="51"/>
        <v>0.15418569254185693</v>
      </c>
      <c r="L440" s="11">
        <f t="shared" si="52"/>
        <v>4.5662100456621002E-2</v>
      </c>
      <c r="M440" s="11">
        <f t="shared" si="54"/>
        <v>2.2010053200304427E-2</v>
      </c>
      <c r="N440" s="15">
        <f t="shared" si="55"/>
        <v>2.0273805975079631E-2</v>
      </c>
    </row>
    <row r="441" spans="1:14" x14ac:dyDescent="0.2">
      <c r="A441" s="13">
        <v>40263</v>
      </c>
      <c r="B441" s="2">
        <v>903</v>
      </c>
      <c r="C441" s="2">
        <v>2893</v>
      </c>
      <c r="D441" s="2">
        <v>1473</v>
      </c>
      <c r="E441" s="2">
        <v>1001</v>
      </c>
      <c r="F441" s="2">
        <v>294</v>
      </c>
      <c r="G441" s="4">
        <f t="shared" si="48"/>
        <v>6564</v>
      </c>
      <c r="H441" s="11">
        <f t="shared" si="53"/>
        <v>0.13756855575868374</v>
      </c>
      <c r="I441" s="11">
        <f t="shared" si="49"/>
        <v>0.44073735527117613</v>
      </c>
      <c r="J441" s="11">
        <f t="shared" si="50"/>
        <v>0.22440585009140768</v>
      </c>
      <c r="K441" s="11">
        <f t="shared" si="51"/>
        <v>0.15249847653869592</v>
      </c>
      <c r="L441" s="11">
        <f t="shared" si="52"/>
        <v>4.4789762340036565E-2</v>
      </c>
      <c r="M441" s="11">
        <f t="shared" si="54"/>
        <v>2.2327528317489347E-2</v>
      </c>
      <c r="N441" s="15">
        <f t="shared" si="55"/>
        <v>2.166277715725597E-2</v>
      </c>
    </row>
    <row r="442" spans="1:14" x14ac:dyDescent="0.2">
      <c r="A442" s="13">
        <v>40266</v>
      </c>
      <c r="B442" s="2">
        <v>934</v>
      </c>
      <c r="C442" s="2">
        <v>2901</v>
      </c>
      <c r="D442" s="2">
        <v>1457</v>
      </c>
      <c r="E442" s="2">
        <v>990</v>
      </c>
      <c r="F442" s="2">
        <v>280</v>
      </c>
      <c r="G442" s="4">
        <f t="shared" si="48"/>
        <v>6562</v>
      </c>
      <c r="H442" s="11">
        <f t="shared" si="53"/>
        <v>0.14233465406888143</v>
      </c>
      <c r="I442" s="11">
        <f t="shared" si="49"/>
        <v>0.44209082596769278</v>
      </c>
      <c r="J442" s="11">
        <f t="shared" si="50"/>
        <v>0.22203596464492534</v>
      </c>
      <c r="K442" s="11">
        <f t="shared" si="51"/>
        <v>0.15086863761048461</v>
      </c>
      <c r="L442" s="11">
        <f t="shared" si="52"/>
        <v>4.2669917708015849E-2</v>
      </c>
      <c r="M442" s="11">
        <f t="shared" si="54"/>
        <v>2.3779970402468761E-2</v>
      </c>
      <c r="N442" s="15">
        <f t="shared" si="55"/>
        <v>2.283254587485271E-2</v>
      </c>
    </row>
    <row r="443" spans="1:14" x14ac:dyDescent="0.2">
      <c r="A443" s="13">
        <v>40267</v>
      </c>
      <c r="B443" s="2">
        <v>933</v>
      </c>
      <c r="C443" s="2">
        <v>2945</v>
      </c>
      <c r="D443" s="2">
        <v>1445</v>
      </c>
      <c r="E443" s="2">
        <v>956</v>
      </c>
      <c r="F443" s="2">
        <v>282</v>
      </c>
      <c r="G443" s="4">
        <f t="shared" si="48"/>
        <v>6561</v>
      </c>
      <c r="H443" s="11">
        <f t="shared" si="53"/>
        <v>0.14220393232738912</v>
      </c>
      <c r="I443" s="11">
        <f t="shared" si="49"/>
        <v>0.44886450236244474</v>
      </c>
      <c r="J443" s="11">
        <f t="shared" si="50"/>
        <v>0.22024081694863587</v>
      </c>
      <c r="K443" s="11">
        <f t="shared" si="51"/>
        <v>0.14570949550373419</v>
      </c>
      <c r="L443" s="11">
        <f t="shared" si="52"/>
        <v>4.2981252857796068E-2</v>
      </c>
      <c r="M443" s="11">
        <f t="shared" si="54"/>
        <v>2.5036400212010361E-2</v>
      </c>
      <c r="N443" s="15">
        <f t="shared" si="55"/>
        <v>2.3691008147240303E-2</v>
      </c>
    </row>
    <row r="444" spans="1:14" x14ac:dyDescent="0.2">
      <c r="A444" s="13">
        <v>40268</v>
      </c>
      <c r="B444" s="2">
        <v>887</v>
      </c>
      <c r="C444" s="2">
        <v>2911</v>
      </c>
      <c r="D444" s="2">
        <v>1491</v>
      </c>
      <c r="E444" s="2">
        <v>1006</v>
      </c>
      <c r="F444" s="2">
        <v>267</v>
      </c>
      <c r="G444" s="4">
        <f t="shared" si="48"/>
        <v>6562</v>
      </c>
      <c r="H444" s="11">
        <f t="shared" si="53"/>
        <v>0.13517220359646448</v>
      </c>
      <c r="I444" s="11">
        <f t="shared" si="49"/>
        <v>0.44361475160012193</v>
      </c>
      <c r="J444" s="11">
        <f t="shared" si="50"/>
        <v>0.2272173117951844</v>
      </c>
      <c r="K444" s="11">
        <f t="shared" si="51"/>
        <v>0.15330691862237122</v>
      </c>
      <c r="L444" s="11">
        <f t="shared" si="52"/>
        <v>4.0688814385857967E-2</v>
      </c>
      <c r="M444" s="11">
        <f t="shared" si="54"/>
        <v>2.2502089820938733E-2</v>
      </c>
      <c r="N444" s="15">
        <f t="shared" si="55"/>
        <v>2.4302964397900868E-2</v>
      </c>
    </row>
    <row r="445" spans="1:14" x14ac:dyDescent="0.2">
      <c r="A445" s="13">
        <v>40269</v>
      </c>
      <c r="B445" s="2">
        <v>893</v>
      </c>
      <c r="C445" s="2">
        <v>2977</v>
      </c>
      <c r="D445" s="2">
        <v>1472</v>
      </c>
      <c r="E445" s="2">
        <v>965</v>
      </c>
      <c r="F445" s="2">
        <v>257</v>
      </c>
      <c r="G445" s="4">
        <f t="shared" si="48"/>
        <v>6564</v>
      </c>
      <c r="H445" s="11">
        <f t="shared" si="53"/>
        <v>0.13604509445460086</v>
      </c>
      <c r="I445" s="11">
        <f t="shared" si="49"/>
        <v>0.4535344302254723</v>
      </c>
      <c r="J445" s="11">
        <f t="shared" si="50"/>
        <v>0.22425350396099938</v>
      </c>
      <c r="K445" s="11">
        <f t="shared" si="51"/>
        <v>0.14701401584399756</v>
      </c>
      <c r="L445" s="11">
        <f t="shared" si="52"/>
        <v>3.9152955514929921E-2</v>
      </c>
      <c r="M445" s="11">
        <f t="shared" si="54"/>
        <v>2.4681044717093245E-2</v>
      </c>
      <c r="N445" s="15">
        <f t="shared" si="55"/>
        <v>2.4973441552457995E-2</v>
      </c>
    </row>
    <row r="446" spans="1:14" x14ac:dyDescent="0.2">
      <c r="A446" s="13">
        <v>40273</v>
      </c>
      <c r="B446" s="2">
        <v>1008</v>
      </c>
      <c r="C446" s="2">
        <v>2998</v>
      </c>
      <c r="D446" s="2">
        <v>1397</v>
      </c>
      <c r="E446" s="2">
        <v>913</v>
      </c>
      <c r="F446" s="2">
        <v>252</v>
      </c>
      <c r="G446" s="4">
        <f t="shared" si="48"/>
        <v>6568</v>
      </c>
      <c r="H446" s="11">
        <f t="shared" si="53"/>
        <v>0.15347137637028013</v>
      </c>
      <c r="I446" s="11">
        <f t="shared" si="49"/>
        <v>0.45645554202192451</v>
      </c>
      <c r="J446" s="11">
        <f t="shared" si="50"/>
        <v>0.21269792935444579</v>
      </c>
      <c r="K446" s="11">
        <f t="shared" si="51"/>
        <v>0.13900730816077952</v>
      </c>
      <c r="L446" s="11">
        <f t="shared" si="52"/>
        <v>3.8367844092570033E-2</v>
      </c>
      <c r="M446" s="11">
        <f t="shared" si="54"/>
        <v>2.9303193766747879E-2</v>
      </c>
      <c r="N446" s="15">
        <f t="shared" si="55"/>
        <v>2.5425686597892606E-2</v>
      </c>
    </row>
    <row r="447" spans="1:14" x14ac:dyDescent="0.2">
      <c r="A447" s="13">
        <v>40274</v>
      </c>
      <c r="B447" s="2">
        <v>1074</v>
      </c>
      <c r="C447" s="2">
        <v>3006</v>
      </c>
      <c r="D447" s="2">
        <v>1346</v>
      </c>
      <c r="E447" s="2">
        <v>882</v>
      </c>
      <c r="F447" s="2">
        <v>257</v>
      </c>
      <c r="G447" s="4">
        <f t="shared" si="48"/>
        <v>6565</v>
      </c>
      <c r="H447" s="11">
        <f t="shared" si="53"/>
        <v>0.16359482102056361</v>
      </c>
      <c r="I447" s="11">
        <f t="shared" si="49"/>
        <v>0.45788271134805786</v>
      </c>
      <c r="J447" s="11">
        <f t="shared" si="50"/>
        <v>0.20502665651180502</v>
      </c>
      <c r="K447" s="11">
        <f t="shared" si="51"/>
        <v>0.13434881949733435</v>
      </c>
      <c r="L447" s="11">
        <f t="shared" si="52"/>
        <v>3.9146991622239148E-2</v>
      </c>
      <c r="M447" s="11">
        <f t="shared" si="54"/>
        <v>3.1888492735719733E-2</v>
      </c>
      <c r="N447" s="15">
        <f t="shared" si="55"/>
        <v>2.5972762533211326E-2</v>
      </c>
    </row>
    <row r="448" spans="1:14" x14ac:dyDescent="0.2">
      <c r="A448" s="13">
        <v>40275</v>
      </c>
      <c r="B448" s="2">
        <v>1011</v>
      </c>
      <c r="C448" s="2">
        <v>2974</v>
      </c>
      <c r="D448" s="2">
        <v>1435</v>
      </c>
      <c r="E448" s="2">
        <v>899</v>
      </c>
      <c r="F448" s="2">
        <v>247</v>
      </c>
      <c r="G448" s="4">
        <f t="shared" si="48"/>
        <v>6566</v>
      </c>
      <c r="H448" s="11">
        <f t="shared" si="53"/>
        <v>0.15397502284495887</v>
      </c>
      <c r="I448" s="11">
        <f t="shared" si="49"/>
        <v>0.45293938470910755</v>
      </c>
      <c r="J448" s="11">
        <f t="shared" si="50"/>
        <v>0.21855010660980811</v>
      </c>
      <c r="K448" s="11">
        <f t="shared" si="51"/>
        <v>0.13691745354858362</v>
      </c>
      <c r="L448" s="11">
        <f t="shared" si="52"/>
        <v>3.7618032287541882E-2</v>
      </c>
      <c r="M448" s="11">
        <f t="shared" si="54"/>
        <v>2.8718830638135857E-2</v>
      </c>
      <c r="N448" s="15">
        <f t="shared" si="55"/>
        <v>2.63246314567183E-2</v>
      </c>
    </row>
    <row r="449" spans="1:14" x14ac:dyDescent="0.2">
      <c r="A449" s="13">
        <v>40276</v>
      </c>
      <c r="B449" s="2">
        <v>1029</v>
      </c>
      <c r="C449" s="2">
        <v>2984</v>
      </c>
      <c r="D449" s="2">
        <v>1417</v>
      </c>
      <c r="E449" s="2">
        <v>889</v>
      </c>
      <c r="F449" s="2">
        <v>329</v>
      </c>
      <c r="G449" s="4">
        <f t="shared" si="48"/>
        <v>6648</v>
      </c>
      <c r="H449" s="11">
        <f t="shared" si="53"/>
        <v>0.15478339350180506</v>
      </c>
      <c r="I449" s="11">
        <f t="shared" si="49"/>
        <v>0.44885679903730447</v>
      </c>
      <c r="J449" s="11">
        <f t="shared" si="50"/>
        <v>0.21314681107099881</v>
      </c>
      <c r="K449" s="11">
        <f t="shared" si="51"/>
        <v>0.13372442839951865</v>
      </c>
      <c r="L449" s="11">
        <f t="shared" si="52"/>
        <v>4.9488567990373045E-2</v>
      </c>
      <c r="M449" s="11">
        <f t="shared" si="54"/>
        <v>2.7613519118832742E-2</v>
      </c>
      <c r="N449" s="15">
        <f t="shared" si="55"/>
        <v>2.6396883037169139E-2</v>
      </c>
    </row>
    <row r="450" spans="1:14" x14ac:dyDescent="0.2">
      <c r="A450" s="13">
        <v>40277</v>
      </c>
      <c r="B450" s="2">
        <v>1111</v>
      </c>
      <c r="C450" s="2">
        <v>3020</v>
      </c>
      <c r="D450" s="2">
        <v>1346</v>
      </c>
      <c r="E450" s="2">
        <v>859</v>
      </c>
      <c r="F450" s="2">
        <v>231</v>
      </c>
      <c r="G450" s="4">
        <f t="shared" si="48"/>
        <v>6567</v>
      </c>
      <c r="H450" s="11">
        <f t="shared" si="53"/>
        <v>0.16917922948073702</v>
      </c>
      <c r="I450" s="11">
        <f t="shared" si="49"/>
        <v>0.45987513324196744</v>
      </c>
      <c r="J450" s="11">
        <f t="shared" si="50"/>
        <v>0.20496421501446627</v>
      </c>
      <c r="K450" s="11">
        <f t="shared" si="51"/>
        <v>0.13080554286584437</v>
      </c>
      <c r="L450" s="11">
        <f t="shared" si="52"/>
        <v>3.5175879396984924E-2</v>
      </c>
      <c r="M450" s="11">
        <f t="shared" si="54"/>
        <v>3.3707492903152128E-2</v>
      </c>
      <c r="N450" s="15">
        <f t="shared" si="55"/>
        <v>2.6724907205366778E-2</v>
      </c>
    </row>
    <row r="451" spans="1:14" x14ac:dyDescent="0.2">
      <c r="A451" s="13">
        <v>40280</v>
      </c>
      <c r="B451" s="2">
        <v>1127</v>
      </c>
      <c r="C451" s="2">
        <v>3049</v>
      </c>
      <c r="D451" s="2">
        <v>1318</v>
      </c>
      <c r="E451" s="2">
        <v>854</v>
      </c>
      <c r="F451" s="2">
        <v>219</v>
      </c>
      <c r="G451" s="4">
        <f t="shared" ref="G451:G514" si="56">B451+C451+D451+E451+F451</f>
        <v>6567</v>
      </c>
      <c r="H451" s="11">
        <f t="shared" si="53"/>
        <v>0.17161565402771434</v>
      </c>
      <c r="I451" s="11">
        <f t="shared" ref="I451:I514" si="57">C451/G451</f>
        <v>0.4642911527333638</v>
      </c>
      <c r="J451" s="11">
        <f t="shared" ref="J451:J514" si="58">D451/G451</f>
        <v>0.20070047205725597</v>
      </c>
      <c r="K451" s="11">
        <f t="shared" ref="K451:K514" si="59">E451/G451</f>
        <v>0.13004416019491397</v>
      </c>
      <c r="L451" s="11">
        <f t="shared" ref="L451:L514" si="60">F451/G451</f>
        <v>3.3348560986751943E-2</v>
      </c>
      <c r="M451" s="11">
        <f t="shared" si="54"/>
        <v>3.5225875648241221E-2</v>
      </c>
      <c r="N451" s="15">
        <f t="shared" si="55"/>
        <v>2.7113175497851878E-2</v>
      </c>
    </row>
    <row r="452" spans="1:14" x14ac:dyDescent="0.2">
      <c r="A452" s="13">
        <v>40281</v>
      </c>
      <c r="B452" s="2">
        <v>1130</v>
      </c>
      <c r="C452" s="2">
        <v>3055</v>
      </c>
      <c r="D452" s="2">
        <v>1315</v>
      </c>
      <c r="E452" s="2">
        <v>842</v>
      </c>
      <c r="F452" s="2">
        <v>224</v>
      </c>
      <c r="G452" s="4">
        <f t="shared" si="56"/>
        <v>6566</v>
      </c>
      <c r="H452" s="11">
        <f t="shared" ref="H452:H515" si="61">B452/G452</f>
        <v>0.1720986902223576</v>
      </c>
      <c r="I452" s="11">
        <f t="shared" si="57"/>
        <v>0.46527566250380747</v>
      </c>
      <c r="J452" s="11">
        <f t="shared" si="58"/>
        <v>0.20027413950654888</v>
      </c>
      <c r="K452" s="11">
        <f t="shared" si="59"/>
        <v>0.12823636917453549</v>
      </c>
      <c r="L452" s="11">
        <f t="shared" si="60"/>
        <v>3.4115138592750532E-2</v>
      </c>
      <c r="M452" s="11">
        <f t="shared" ref="M452:M515" si="62">0.136688076*H452+0.102064708*I452-0.098678333*J452 -0.086839627*K452-0.13559519*L452</f>
        <v>3.5487498085744758E-2</v>
      </c>
      <c r="N452" s="15">
        <f t="shared" si="55"/>
        <v>2.7585881425442011E-2</v>
      </c>
    </row>
    <row r="453" spans="1:14" x14ac:dyDescent="0.2">
      <c r="A453" s="13">
        <v>40282</v>
      </c>
      <c r="B453" s="2">
        <v>1282</v>
      </c>
      <c r="C453" s="2">
        <v>3138</v>
      </c>
      <c r="D453" s="2">
        <v>1175</v>
      </c>
      <c r="E453" s="2">
        <v>781</v>
      </c>
      <c r="F453" s="2">
        <v>196</v>
      </c>
      <c r="G453" s="4">
        <f t="shared" si="56"/>
        <v>6572</v>
      </c>
      <c r="H453" s="11">
        <f t="shared" si="61"/>
        <v>0.19506999391357274</v>
      </c>
      <c r="I453" s="11">
        <f t="shared" si="57"/>
        <v>0.47748021911138161</v>
      </c>
      <c r="J453" s="11">
        <f t="shared" si="58"/>
        <v>0.17878880097382835</v>
      </c>
      <c r="K453" s="11">
        <f t="shared" si="59"/>
        <v>0.11883749239196592</v>
      </c>
      <c r="L453" s="11">
        <f t="shared" si="60"/>
        <v>2.9823493609251371E-2</v>
      </c>
      <c r="M453" s="11">
        <f t="shared" si="62"/>
        <v>4.339131465824711E-2</v>
      </c>
      <c r="N453" s="15">
        <f t="shared" si="55"/>
        <v>2.8326548610235841E-2</v>
      </c>
    </row>
    <row r="454" spans="1:14" x14ac:dyDescent="0.2">
      <c r="A454" s="13">
        <v>40283</v>
      </c>
      <c r="B454" s="2">
        <v>1290</v>
      </c>
      <c r="C454" s="2">
        <v>3138</v>
      </c>
      <c r="D454" s="2">
        <v>1192</v>
      </c>
      <c r="E454" s="2">
        <v>767</v>
      </c>
      <c r="F454" s="2">
        <v>195</v>
      </c>
      <c r="G454" s="4">
        <f t="shared" si="56"/>
        <v>6582</v>
      </c>
      <c r="H454" s="11">
        <f t="shared" si="61"/>
        <v>0.19598906107566089</v>
      </c>
      <c r="I454" s="11">
        <f t="shared" si="57"/>
        <v>0.47675478577939834</v>
      </c>
      <c r="J454" s="11">
        <f t="shared" si="58"/>
        <v>0.18109996961409905</v>
      </c>
      <c r="K454" s="11">
        <f t="shared" si="59"/>
        <v>0.11652993011242783</v>
      </c>
      <c r="L454" s="11">
        <f t="shared" si="60"/>
        <v>2.9626253418413857E-2</v>
      </c>
      <c r="M454" s="11">
        <f t="shared" si="62"/>
        <v>4.3441969439228192E-2</v>
      </c>
      <c r="N454" s="15">
        <f t="shared" si="55"/>
        <v>2.8919396159264404E-2</v>
      </c>
    </row>
    <row r="455" spans="1:14" x14ac:dyDescent="0.2">
      <c r="A455" s="13">
        <v>40284</v>
      </c>
      <c r="B455" s="2">
        <v>1026</v>
      </c>
      <c r="C455" s="2">
        <v>3018</v>
      </c>
      <c r="D455" s="2">
        <v>1411</v>
      </c>
      <c r="E455" s="2">
        <v>912</v>
      </c>
      <c r="F455" s="2">
        <v>216</v>
      </c>
      <c r="G455" s="4">
        <f t="shared" si="56"/>
        <v>6583</v>
      </c>
      <c r="H455" s="11">
        <f t="shared" si="61"/>
        <v>0.15585599270849157</v>
      </c>
      <c r="I455" s="11">
        <f t="shared" si="57"/>
        <v>0.45845359258696644</v>
      </c>
      <c r="J455" s="11">
        <f t="shared" si="58"/>
        <v>0.21433996658058635</v>
      </c>
      <c r="K455" s="11">
        <f t="shared" si="59"/>
        <v>0.13853866018532585</v>
      </c>
      <c r="L455" s="11">
        <f t="shared" si="60"/>
        <v>3.2811787938629801E-2</v>
      </c>
      <c r="M455" s="11">
        <f t="shared" si="62"/>
        <v>3.0465111042533792E-2</v>
      </c>
      <c r="N455" s="15">
        <f t="shared" si="55"/>
        <v>2.9024444254191272E-2</v>
      </c>
    </row>
    <row r="456" spans="1:14" x14ac:dyDescent="0.2">
      <c r="A456" s="13">
        <v>40287</v>
      </c>
      <c r="B456" s="2">
        <v>955</v>
      </c>
      <c r="C456" s="2">
        <v>3010</v>
      </c>
      <c r="D456" s="2">
        <v>1442</v>
      </c>
      <c r="E456" s="2">
        <v>948</v>
      </c>
      <c r="F456" s="2">
        <v>226</v>
      </c>
      <c r="G456" s="4">
        <f t="shared" si="56"/>
        <v>6581</v>
      </c>
      <c r="H456" s="11">
        <f t="shared" si="61"/>
        <v>0.14511472420604771</v>
      </c>
      <c r="I456" s="11">
        <f t="shared" si="57"/>
        <v>0.45737729828293572</v>
      </c>
      <c r="J456" s="11">
        <f t="shared" si="58"/>
        <v>0.21911563592159247</v>
      </c>
      <c r="K456" s="11">
        <f t="shared" si="59"/>
        <v>0.144051056070506</v>
      </c>
      <c r="L456" s="11">
        <f t="shared" si="60"/>
        <v>3.4341285518918095E-2</v>
      </c>
      <c r="M456" s="11">
        <f t="shared" si="62"/>
        <v>2.7729714046193583E-2</v>
      </c>
      <c r="N456" s="15">
        <f t="shared" si="55"/>
        <v>2.9255826685476761E-2</v>
      </c>
    </row>
    <row r="457" spans="1:14" x14ac:dyDescent="0.2">
      <c r="A457" s="13">
        <v>40288</v>
      </c>
      <c r="B457" s="2">
        <v>1031</v>
      </c>
      <c r="C457" s="2">
        <v>3062</v>
      </c>
      <c r="D457" s="2">
        <v>1404</v>
      </c>
      <c r="E457" s="2">
        <v>886</v>
      </c>
      <c r="F457" s="2">
        <v>274</v>
      </c>
      <c r="G457" s="4">
        <f t="shared" si="56"/>
        <v>6657</v>
      </c>
      <c r="H457" s="11">
        <f t="shared" si="61"/>
        <v>0.15487456812377948</v>
      </c>
      <c r="I457" s="11">
        <f t="shared" si="57"/>
        <v>0.45996695208051674</v>
      </c>
      <c r="J457" s="11">
        <f t="shared" si="58"/>
        <v>0.21090581342947273</v>
      </c>
      <c r="K457" s="11">
        <f t="shared" si="59"/>
        <v>0.13309298482800061</v>
      </c>
      <c r="L457" s="11">
        <f t="shared" si="60"/>
        <v>4.1159681538230436E-2</v>
      </c>
      <c r="M457" s="11">
        <f t="shared" si="62"/>
        <v>3.0165265305392819E-2</v>
      </c>
      <c r="N457" s="15">
        <f t="shared" si="55"/>
        <v>2.9502988932268472E-2</v>
      </c>
    </row>
    <row r="458" spans="1:14" x14ac:dyDescent="0.2">
      <c r="A458" s="13">
        <v>40289</v>
      </c>
      <c r="B458" s="2">
        <v>1040</v>
      </c>
      <c r="C458" s="2">
        <v>3070</v>
      </c>
      <c r="D458" s="2">
        <v>1381</v>
      </c>
      <c r="E458" s="2">
        <v>874</v>
      </c>
      <c r="F458" s="2">
        <v>216</v>
      </c>
      <c r="G458" s="4">
        <f t="shared" si="56"/>
        <v>6581</v>
      </c>
      <c r="H458" s="11">
        <f t="shared" si="61"/>
        <v>0.15803069442333992</v>
      </c>
      <c r="I458" s="11">
        <f t="shared" si="57"/>
        <v>0.46649445373043613</v>
      </c>
      <c r="J458" s="11">
        <f t="shared" si="58"/>
        <v>0.20984652788330041</v>
      </c>
      <c r="K458" s="11">
        <f t="shared" si="59"/>
        <v>0.1328065643519222</v>
      </c>
      <c r="L458" s="11">
        <f t="shared" si="60"/>
        <v>3.2821759611001367E-2</v>
      </c>
      <c r="M458" s="11">
        <f t="shared" si="62"/>
        <v>3.2522880973864153E-2</v>
      </c>
      <c r="N458" s="15">
        <f t="shared" si="55"/>
        <v>2.9775382498618469E-2</v>
      </c>
    </row>
    <row r="459" spans="1:14" x14ac:dyDescent="0.2">
      <c r="A459" s="13">
        <v>40290</v>
      </c>
      <c r="B459" s="2">
        <v>1128</v>
      </c>
      <c r="C459" s="2">
        <v>3053</v>
      </c>
      <c r="D459" s="2">
        <v>1316</v>
      </c>
      <c r="E459" s="2">
        <v>877</v>
      </c>
      <c r="F459" s="2">
        <v>207</v>
      </c>
      <c r="G459" s="4">
        <f t="shared" si="56"/>
        <v>6581</v>
      </c>
      <c r="H459" s="11">
        <f t="shared" si="61"/>
        <v>0.17140252241300713</v>
      </c>
      <c r="I459" s="11">
        <f t="shared" si="57"/>
        <v>0.46391125968697766</v>
      </c>
      <c r="J459" s="11">
        <f t="shared" si="58"/>
        <v>0.19996960948184167</v>
      </c>
      <c r="K459" s="11">
        <f t="shared" si="59"/>
        <v>0.13326242212429723</v>
      </c>
      <c r="L459" s="11">
        <f t="shared" si="60"/>
        <v>3.1454186293876307E-2</v>
      </c>
      <c r="M459" s="11">
        <f t="shared" si="62"/>
        <v>3.5207485156511162E-2</v>
      </c>
      <c r="N459" s="15">
        <f t="shared" si="55"/>
        <v>3.0260286509442496E-2</v>
      </c>
    </row>
    <row r="460" spans="1:14" x14ac:dyDescent="0.2">
      <c r="A460" s="13">
        <v>40291</v>
      </c>
      <c r="B460" s="2">
        <v>1203</v>
      </c>
      <c r="C460" s="2">
        <v>3108</v>
      </c>
      <c r="D460" s="2">
        <v>1254</v>
      </c>
      <c r="E460" s="2">
        <v>827</v>
      </c>
      <c r="F460" s="2">
        <v>190</v>
      </c>
      <c r="G460" s="4">
        <f t="shared" si="56"/>
        <v>6582</v>
      </c>
      <c r="H460" s="11">
        <f t="shared" si="61"/>
        <v>0.18277119416590701</v>
      </c>
      <c r="I460" s="11">
        <f t="shared" si="57"/>
        <v>0.47219690063810393</v>
      </c>
      <c r="J460" s="11">
        <f t="shared" si="58"/>
        <v>0.19051959890610756</v>
      </c>
      <c r="K460" s="11">
        <f t="shared" si="59"/>
        <v>0.12564570039501671</v>
      </c>
      <c r="L460" s="11">
        <f t="shared" si="60"/>
        <v>2.8866605894864783E-2</v>
      </c>
      <c r="M460" s="11">
        <f t="shared" si="62"/>
        <v>3.9551926569583722E-2</v>
      </c>
      <c r="N460" s="15">
        <f t="shared" si="55"/>
        <v>3.113738017790646E-2</v>
      </c>
    </row>
    <row r="461" spans="1:14" x14ac:dyDescent="0.2">
      <c r="A461" s="13">
        <v>40294</v>
      </c>
      <c r="B461" s="2">
        <v>1224</v>
      </c>
      <c r="C461" s="2">
        <v>3095</v>
      </c>
      <c r="D461" s="2">
        <v>1214</v>
      </c>
      <c r="E461" s="2">
        <v>858</v>
      </c>
      <c r="F461" s="2">
        <v>191</v>
      </c>
      <c r="G461" s="4">
        <f t="shared" si="56"/>
        <v>6582</v>
      </c>
      <c r="H461" s="11">
        <f t="shared" si="61"/>
        <v>0.18596171376481313</v>
      </c>
      <c r="I461" s="11">
        <f t="shared" si="57"/>
        <v>0.47022181707687633</v>
      </c>
      <c r="J461" s="11">
        <f t="shared" si="58"/>
        <v>0.18444241871771497</v>
      </c>
      <c r="K461" s="11">
        <f t="shared" si="59"/>
        <v>0.13035551504102097</v>
      </c>
      <c r="L461" s="11">
        <f t="shared" si="60"/>
        <v>2.9018535399574597E-2</v>
      </c>
      <c r="M461" s="11">
        <f t="shared" si="62"/>
        <v>3.9956532781221521E-2</v>
      </c>
      <c r="N461" s="15">
        <f t="shared" si="55"/>
        <v>3.2018830401093067E-2</v>
      </c>
    </row>
    <row r="462" spans="1:14" x14ac:dyDescent="0.2">
      <c r="A462" s="13">
        <v>40295</v>
      </c>
      <c r="B462" s="2">
        <v>869</v>
      </c>
      <c r="C462" s="2">
        <v>3018</v>
      </c>
      <c r="D462" s="2">
        <v>1409</v>
      </c>
      <c r="E462" s="2">
        <v>1030</v>
      </c>
      <c r="F462" s="2">
        <v>255</v>
      </c>
      <c r="G462" s="4">
        <f t="shared" si="56"/>
        <v>6581</v>
      </c>
      <c r="H462" s="11">
        <f t="shared" si="61"/>
        <v>0.13204680139796385</v>
      </c>
      <c r="I462" s="11">
        <f t="shared" si="57"/>
        <v>0.45859291900926913</v>
      </c>
      <c r="J462" s="11">
        <f t="shared" si="58"/>
        <v>0.21410120042546726</v>
      </c>
      <c r="K462" s="11">
        <f t="shared" si="59"/>
        <v>0.15651116851542318</v>
      </c>
      <c r="L462" s="11">
        <f t="shared" si="60"/>
        <v>3.8747910651876612E-2</v>
      </c>
      <c r="M462" s="11">
        <f t="shared" si="62"/>
        <v>2.4882824241148765E-2</v>
      </c>
      <c r="N462" s="15">
        <f t="shared" si="55"/>
        <v>3.2073973093027078E-2</v>
      </c>
    </row>
    <row r="463" spans="1:14" x14ac:dyDescent="0.2">
      <c r="A463" s="13">
        <v>40296</v>
      </c>
      <c r="B463" s="2">
        <v>848</v>
      </c>
      <c r="C463" s="2">
        <v>2978</v>
      </c>
      <c r="D463" s="2">
        <v>1472</v>
      </c>
      <c r="E463" s="2">
        <v>1037</v>
      </c>
      <c r="F463" s="2">
        <v>247</v>
      </c>
      <c r="G463" s="4">
        <f t="shared" si="56"/>
        <v>6582</v>
      </c>
      <c r="H463" s="11">
        <f t="shared" si="61"/>
        <v>0.12883621999392281</v>
      </c>
      <c r="I463" s="11">
        <f t="shared" si="57"/>
        <v>0.45244606502582801</v>
      </c>
      <c r="J463" s="11">
        <f t="shared" si="58"/>
        <v>0.22364023093284716</v>
      </c>
      <c r="K463" s="11">
        <f t="shared" si="59"/>
        <v>0.15755089638407779</v>
      </c>
      <c r="L463" s="11">
        <f t="shared" si="60"/>
        <v>3.7526587663324215E-2</v>
      </c>
      <c r="M463" s="11">
        <f t="shared" si="62"/>
        <v>2.2950619502734727E-2</v>
      </c>
      <c r="N463" s="15">
        <f t="shared" si="55"/>
        <v>3.1969684057563286E-2</v>
      </c>
    </row>
    <row r="464" spans="1:14" x14ac:dyDescent="0.2">
      <c r="A464" s="13">
        <v>40297</v>
      </c>
      <c r="B464" s="2">
        <v>960</v>
      </c>
      <c r="C464" s="2">
        <v>3075</v>
      </c>
      <c r="D464" s="2">
        <v>1349</v>
      </c>
      <c r="E464" s="2">
        <v>966</v>
      </c>
      <c r="F464" s="2">
        <v>232</v>
      </c>
      <c r="G464" s="4">
        <f t="shared" si="56"/>
        <v>6582</v>
      </c>
      <c r="H464" s="11">
        <f t="shared" si="61"/>
        <v>0.14585232452142205</v>
      </c>
      <c r="I464" s="11">
        <f t="shared" si="57"/>
        <v>0.46718322698268006</v>
      </c>
      <c r="J464" s="11">
        <f t="shared" si="58"/>
        <v>0.20495290185353995</v>
      </c>
      <c r="K464" s="11">
        <f t="shared" si="59"/>
        <v>0.14676390154968094</v>
      </c>
      <c r="L464" s="11">
        <f t="shared" si="60"/>
        <v>3.5247645092676999E-2</v>
      </c>
      <c r="M464" s="11">
        <f t="shared" si="62"/>
        <v>2.9870448963992706E-2</v>
      </c>
      <c r="N464" s="15">
        <f t="shared" si="55"/>
        <v>3.2338102014715986E-2</v>
      </c>
    </row>
    <row r="465" spans="1:14" x14ac:dyDescent="0.2">
      <c r="A465" s="13">
        <v>40298</v>
      </c>
      <c r="B465" s="2">
        <v>803</v>
      </c>
      <c r="C465" s="2">
        <v>2895</v>
      </c>
      <c r="D465" s="2">
        <v>1491</v>
      </c>
      <c r="E465" s="2">
        <v>1114</v>
      </c>
      <c r="F465" s="2">
        <v>276</v>
      </c>
      <c r="G465" s="4">
        <f t="shared" si="56"/>
        <v>6579</v>
      </c>
      <c r="H465" s="11">
        <f t="shared" si="61"/>
        <v>0.12205502355981152</v>
      </c>
      <c r="I465" s="11">
        <f t="shared" si="57"/>
        <v>0.44003647970816234</v>
      </c>
      <c r="J465" s="11">
        <f t="shared" si="58"/>
        <v>0.22663018695850434</v>
      </c>
      <c r="K465" s="11">
        <f t="shared" si="59"/>
        <v>0.16932664538683689</v>
      </c>
      <c r="L465" s="11">
        <f t="shared" si="60"/>
        <v>4.1951664386684906E-2</v>
      </c>
      <c r="M465" s="11">
        <f t="shared" si="62"/>
        <v>1.8839465460860308E-2</v>
      </c>
      <c r="N465" s="15">
        <f t="shared" si="55"/>
        <v>3.2046023051904335E-2</v>
      </c>
    </row>
    <row r="466" spans="1:14" x14ac:dyDescent="0.2">
      <c r="A466" s="13">
        <v>40301</v>
      </c>
      <c r="B466" s="2">
        <v>837</v>
      </c>
      <c r="C466" s="2">
        <v>2917</v>
      </c>
      <c r="D466" s="2">
        <v>1492</v>
      </c>
      <c r="E466" s="2">
        <v>1064</v>
      </c>
      <c r="F466" s="2">
        <v>356</v>
      </c>
      <c r="G466" s="4">
        <f t="shared" si="56"/>
        <v>6666</v>
      </c>
      <c r="H466" s="11">
        <f t="shared" si="61"/>
        <v>0.12556255625562557</v>
      </c>
      <c r="I466" s="11">
        <f t="shared" si="57"/>
        <v>0.43759375937593759</v>
      </c>
      <c r="J466" s="11">
        <f t="shared" si="58"/>
        <v>0.22382238223822382</v>
      </c>
      <c r="K466" s="11">
        <f t="shared" si="59"/>
        <v>0.15961596159615962</v>
      </c>
      <c r="L466" s="11">
        <f t="shared" si="60"/>
        <v>5.3405340534053408E-2</v>
      </c>
      <c r="M466" s="11">
        <f t="shared" si="62"/>
        <v>1.8636866073207321E-2</v>
      </c>
      <c r="N466" s="15">
        <f t="shared" si="55"/>
        <v>3.1512706667227317E-2</v>
      </c>
    </row>
    <row r="467" spans="1:14" x14ac:dyDescent="0.2">
      <c r="A467" s="13">
        <v>40302</v>
      </c>
      <c r="B467" s="2">
        <v>637</v>
      </c>
      <c r="C467" s="2">
        <v>2504</v>
      </c>
      <c r="D467" s="2">
        <v>1626</v>
      </c>
      <c r="E467" s="2">
        <v>1380</v>
      </c>
      <c r="F467" s="2">
        <v>429</v>
      </c>
      <c r="G467" s="4">
        <f t="shared" si="56"/>
        <v>6576</v>
      </c>
      <c r="H467" s="11">
        <f t="shared" si="61"/>
        <v>9.6867396593673966E-2</v>
      </c>
      <c r="I467" s="11">
        <f t="shared" si="57"/>
        <v>0.38077858880778587</v>
      </c>
      <c r="J467" s="11">
        <f t="shared" si="58"/>
        <v>0.24726277372262773</v>
      </c>
      <c r="K467" s="11">
        <f t="shared" si="59"/>
        <v>0.20985401459854014</v>
      </c>
      <c r="L467" s="11">
        <f t="shared" si="60"/>
        <v>6.5237226277372259E-2</v>
      </c>
      <c r="M467" s="11">
        <f t="shared" si="62"/>
        <v>6.3569677858880957E-4</v>
      </c>
      <c r="N467" s="15">
        <f t="shared" si="55"/>
        <v>2.9950066869370767E-2</v>
      </c>
    </row>
    <row r="468" spans="1:14" x14ac:dyDescent="0.2">
      <c r="A468" s="13">
        <v>40303</v>
      </c>
      <c r="B468" s="2">
        <v>526</v>
      </c>
      <c r="C468" s="2">
        <v>2176</v>
      </c>
      <c r="D468" s="2">
        <v>1581</v>
      </c>
      <c r="E468" s="2">
        <v>1674</v>
      </c>
      <c r="F468" s="2">
        <v>616</v>
      </c>
      <c r="G468" s="4">
        <f t="shared" si="56"/>
        <v>6573</v>
      </c>
      <c r="H468" s="11">
        <f t="shared" si="61"/>
        <v>8.002434200517268E-2</v>
      </c>
      <c r="I468" s="11">
        <f t="shared" si="57"/>
        <v>0.33105127034839493</v>
      </c>
      <c r="J468" s="11">
        <f t="shared" si="58"/>
        <v>0.2405294386125057</v>
      </c>
      <c r="K468" s="11">
        <f t="shared" si="59"/>
        <v>0.25467822911912369</v>
      </c>
      <c r="L468" s="11">
        <f t="shared" si="60"/>
        <v>9.3716719914802987E-2</v>
      </c>
      <c r="M468" s="11">
        <f t="shared" si="62"/>
        <v>-1.3831718321466608E-2</v>
      </c>
      <c r="N468" s="15">
        <f t="shared" ref="N468:N531" si="63">AVERAGE(M449:M468)</f>
        <v>2.7822539421390645E-2</v>
      </c>
    </row>
    <row r="469" spans="1:14" x14ac:dyDescent="0.2">
      <c r="A469" s="13">
        <v>40304</v>
      </c>
      <c r="B469" s="2">
        <v>326</v>
      </c>
      <c r="C469" s="2">
        <v>1547</v>
      </c>
      <c r="D469" s="2">
        <v>1466</v>
      </c>
      <c r="E469" s="2">
        <v>2057</v>
      </c>
      <c r="F469" s="2">
        <v>1179</v>
      </c>
      <c r="G469" s="4">
        <f t="shared" si="56"/>
        <v>6575</v>
      </c>
      <c r="H469" s="11">
        <f t="shared" si="61"/>
        <v>4.9581749049429656E-2</v>
      </c>
      <c r="I469" s="11">
        <f t="shared" si="57"/>
        <v>0.23528517110266159</v>
      </c>
      <c r="J469" s="11">
        <f t="shared" si="58"/>
        <v>0.22296577946768062</v>
      </c>
      <c r="K469" s="11">
        <f t="shared" si="59"/>
        <v>0.31285171102661596</v>
      </c>
      <c r="L469" s="11">
        <f t="shared" si="60"/>
        <v>0.17931558935361216</v>
      </c>
      <c r="M469" s="11">
        <f t="shared" si="62"/>
        <v>-4.2692602566539922E-2</v>
      </c>
      <c r="N469" s="15">
        <f t="shared" si="63"/>
        <v>2.4307233337122015E-2</v>
      </c>
    </row>
    <row r="470" spans="1:14" x14ac:dyDescent="0.2">
      <c r="A470" s="13">
        <v>40305</v>
      </c>
      <c r="B470" s="2">
        <v>260</v>
      </c>
      <c r="C470" s="2">
        <v>1229</v>
      </c>
      <c r="D470" s="2">
        <v>1359</v>
      </c>
      <c r="E470" s="2">
        <v>2235</v>
      </c>
      <c r="F470" s="2">
        <v>1492</v>
      </c>
      <c r="G470" s="4">
        <f t="shared" si="56"/>
        <v>6575</v>
      </c>
      <c r="H470" s="11">
        <f t="shared" si="61"/>
        <v>3.9543726235741442E-2</v>
      </c>
      <c r="I470" s="11">
        <f t="shared" si="57"/>
        <v>0.18692015209125476</v>
      </c>
      <c r="J470" s="11">
        <f t="shared" si="58"/>
        <v>0.20669201520912547</v>
      </c>
      <c r="K470" s="11">
        <f t="shared" si="59"/>
        <v>0.33992395437262357</v>
      </c>
      <c r="L470" s="11">
        <f t="shared" si="60"/>
        <v>0.22692015209125474</v>
      </c>
      <c r="M470" s="11">
        <f t="shared" si="62"/>
        <v>-5.6201067449429654E-2</v>
      </c>
      <c r="N470" s="15">
        <f t="shared" si="63"/>
        <v>1.9811805319492927E-2</v>
      </c>
    </row>
    <row r="471" spans="1:14" x14ac:dyDescent="0.2">
      <c r="A471" s="13">
        <v>40308</v>
      </c>
      <c r="B471" s="2">
        <v>279</v>
      </c>
      <c r="C471" s="2">
        <v>1573</v>
      </c>
      <c r="D471" s="2">
        <v>1670</v>
      </c>
      <c r="E471" s="2">
        <v>2091</v>
      </c>
      <c r="F471" s="2">
        <v>959</v>
      </c>
      <c r="G471" s="4">
        <f t="shared" si="56"/>
        <v>6572</v>
      </c>
      <c r="H471" s="11">
        <f t="shared" si="61"/>
        <v>4.2452830188679243E-2</v>
      </c>
      <c r="I471" s="11">
        <f t="shared" si="57"/>
        <v>0.23934875228241023</v>
      </c>
      <c r="J471" s="11">
        <f t="shared" si="58"/>
        <v>0.25410833840535607</v>
      </c>
      <c r="K471" s="11">
        <f t="shared" si="59"/>
        <v>0.31816798539257457</v>
      </c>
      <c r="L471" s="11">
        <f t="shared" si="60"/>
        <v>0.14592209373097992</v>
      </c>
      <c r="M471" s="11">
        <f t="shared" si="62"/>
        <v>-4.2259054243609248E-2</v>
      </c>
      <c r="N471" s="15">
        <f t="shared" si="63"/>
        <v>1.5937558824900402E-2</v>
      </c>
    </row>
    <row r="472" spans="1:14" x14ac:dyDescent="0.2">
      <c r="A472" s="13">
        <v>40309</v>
      </c>
      <c r="B472" s="2">
        <v>320</v>
      </c>
      <c r="C472" s="2">
        <v>1726</v>
      </c>
      <c r="D472" s="2">
        <v>1631</v>
      </c>
      <c r="E472" s="2">
        <v>1998</v>
      </c>
      <c r="F472" s="2">
        <v>900</v>
      </c>
      <c r="G472" s="4">
        <f t="shared" si="56"/>
        <v>6575</v>
      </c>
      <c r="H472" s="11">
        <f t="shared" si="61"/>
        <v>4.8669201520912544E-2</v>
      </c>
      <c r="I472" s="11">
        <f t="shared" si="57"/>
        <v>0.26250950570342207</v>
      </c>
      <c r="J472" s="11">
        <f t="shared" si="58"/>
        <v>0.24806083650190114</v>
      </c>
      <c r="K472" s="11">
        <f t="shared" si="59"/>
        <v>0.30387832699619771</v>
      </c>
      <c r="L472" s="11">
        <f t="shared" si="60"/>
        <v>0.13688212927756654</v>
      </c>
      <c r="M472" s="11">
        <f t="shared" si="62"/>
        <v>-3.5982013162129275E-2</v>
      </c>
      <c r="N472" s="15">
        <f t="shared" si="63"/>
        <v>1.2364083262506698E-2</v>
      </c>
    </row>
    <row r="473" spans="1:14" x14ac:dyDescent="0.2">
      <c r="A473" s="13">
        <v>40310</v>
      </c>
      <c r="B473" s="2">
        <v>382</v>
      </c>
      <c r="C473" s="2">
        <v>1889</v>
      </c>
      <c r="D473" s="2">
        <v>1616</v>
      </c>
      <c r="E473" s="2">
        <v>1862</v>
      </c>
      <c r="F473" s="2">
        <v>823</v>
      </c>
      <c r="G473" s="4">
        <f t="shared" si="56"/>
        <v>6572</v>
      </c>
      <c r="H473" s="11">
        <f t="shared" si="61"/>
        <v>5.8125380401704202E-2</v>
      </c>
      <c r="I473" s="11">
        <f t="shared" si="57"/>
        <v>0.28743152769324409</v>
      </c>
      <c r="J473" s="11">
        <f t="shared" si="58"/>
        <v>0.24589166159464396</v>
      </c>
      <c r="K473" s="11">
        <f t="shared" si="59"/>
        <v>0.28332318928788802</v>
      </c>
      <c r="L473" s="11">
        <f t="shared" si="60"/>
        <v>0.12522824102251978</v>
      </c>
      <c r="M473" s="11">
        <f t="shared" si="62"/>
        <v>-2.8566545119902618E-2</v>
      </c>
      <c r="N473" s="15">
        <f t="shared" si="63"/>
        <v>8.7661902735992128E-3</v>
      </c>
    </row>
    <row r="474" spans="1:14" x14ac:dyDescent="0.2">
      <c r="A474" s="13">
        <v>40311</v>
      </c>
      <c r="B474" s="2">
        <v>390</v>
      </c>
      <c r="C474" s="2">
        <v>1902</v>
      </c>
      <c r="D474" s="2">
        <v>1613</v>
      </c>
      <c r="E474" s="2">
        <v>1836</v>
      </c>
      <c r="F474" s="2">
        <v>836</v>
      </c>
      <c r="G474" s="4">
        <f t="shared" si="56"/>
        <v>6577</v>
      </c>
      <c r="H474" s="11">
        <f t="shared" si="61"/>
        <v>5.9297552075414324E-2</v>
      </c>
      <c r="I474" s="11">
        <f t="shared" si="57"/>
        <v>0.28918960012163603</v>
      </c>
      <c r="J474" s="11">
        <f t="shared" si="58"/>
        <v>0.24524859358370077</v>
      </c>
      <c r="K474" s="11">
        <f t="shared" si="59"/>
        <v>0.27915462977041205</v>
      </c>
      <c r="L474" s="11">
        <f t="shared" si="60"/>
        <v>0.12710962444883686</v>
      </c>
      <c r="M474" s="11">
        <f t="shared" si="62"/>
        <v>-2.8056539590238707E-2</v>
      </c>
      <c r="N474" s="15">
        <f t="shared" si="63"/>
        <v>5.1912648221258684E-3</v>
      </c>
    </row>
    <row r="475" spans="1:14" x14ac:dyDescent="0.2">
      <c r="A475" s="13">
        <v>40312</v>
      </c>
      <c r="B475" s="2">
        <v>385</v>
      </c>
      <c r="C475" s="2">
        <v>1774</v>
      </c>
      <c r="D475" s="2">
        <v>1559</v>
      </c>
      <c r="E475" s="2">
        <v>1893</v>
      </c>
      <c r="F475" s="2">
        <v>973</v>
      </c>
      <c r="G475" s="4">
        <f t="shared" si="56"/>
        <v>6584</v>
      </c>
      <c r="H475" s="11">
        <f t="shared" si="61"/>
        <v>5.8475091130012154E-2</v>
      </c>
      <c r="I475" s="11">
        <f t="shared" si="57"/>
        <v>0.26944106925880923</v>
      </c>
      <c r="J475" s="11">
        <f t="shared" si="58"/>
        <v>0.23678614823815311</v>
      </c>
      <c r="K475" s="11">
        <f t="shared" si="59"/>
        <v>0.28751518833535844</v>
      </c>
      <c r="L475" s="11">
        <f t="shared" si="60"/>
        <v>0.14778250303766707</v>
      </c>
      <c r="M475" s="11">
        <f t="shared" si="62"/>
        <v>-3.2878698917982993E-2</v>
      </c>
      <c r="N475" s="15">
        <f t="shared" si="63"/>
        <v>2.0240743241000231E-3</v>
      </c>
    </row>
    <row r="476" spans="1:14" x14ac:dyDescent="0.2">
      <c r="A476" s="13">
        <v>40315</v>
      </c>
      <c r="B476" s="2">
        <v>372</v>
      </c>
      <c r="C476" s="2">
        <v>1771</v>
      </c>
      <c r="D476" s="2">
        <v>1515</v>
      </c>
      <c r="E476" s="2">
        <v>1912</v>
      </c>
      <c r="F476" s="2">
        <v>1010</v>
      </c>
      <c r="G476" s="4">
        <f t="shared" si="56"/>
        <v>6580</v>
      </c>
      <c r="H476" s="11">
        <f t="shared" si="61"/>
        <v>5.6534954407294835E-2</v>
      </c>
      <c r="I476" s="11">
        <f t="shared" si="57"/>
        <v>0.26914893617021279</v>
      </c>
      <c r="J476" s="11">
        <f t="shared" si="58"/>
        <v>0.23024316109422494</v>
      </c>
      <c r="K476" s="11">
        <f t="shared" si="59"/>
        <v>0.2905775075987842</v>
      </c>
      <c r="L476" s="11">
        <f t="shared" si="60"/>
        <v>0.15349544072948329</v>
      </c>
      <c r="M476" s="11">
        <f t="shared" si="62"/>
        <v>-3.3568635422340419E-2</v>
      </c>
      <c r="N476" s="15">
        <f t="shared" si="63"/>
        <v>-1.0408431493266726E-3</v>
      </c>
    </row>
    <row r="477" spans="1:14" x14ac:dyDescent="0.2">
      <c r="A477" s="13">
        <v>40316</v>
      </c>
      <c r="B477" s="2">
        <v>357</v>
      </c>
      <c r="C477" s="2">
        <v>1710</v>
      </c>
      <c r="D477" s="2">
        <v>1484</v>
      </c>
      <c r="E477" s="2">
        <v>1889</v>
      </c>
      <c r="F477" s="2">
        <v>1141</v>
      </c>
      <c r="G477" s="4">
        <f t="shared" si="56"/>
        <v>6581</v>
      </c>
      <c r="H477" s="11">
        <f t="shared" si="61"/>
        <v>5.4247074912627258E-2</v>
      </c>
      <c r="I477" s="11">
        <f t="shared" si="57"/>
        <v>0.25983893025376081</v>
      </c>
      <c r="J477" s="11">
        <f t="shared" si="58"/>
        <v>0.22549764473484274</v>
      </c>
      <c r="K477" s="11">
        <f t="shared" si="59"/>
        <v>0.28703844400547029</v>
      </c>
      <c r="L477" s="11">
        <f t="shared" si="60"/>
        <v>0.17337790609329889</v>
      </c>
      <c r="M477" s="11">
        <f t="shared" si="62"/>
        <v>-3.6751940366661601E-2</v>
      </c>
      <c r="N477" s="15">
        <f t="shared" si="63"/>
        <v>-4.3867034329293925E-3</v>
      </c>
    </row>
    <row r="478" spans="1:14" x14ac:dyDescent="0.2">
      <c r="A478" s="13">
        <v>40317</v>
      </c>
      <c r="B478" s="2">
        <v>334</v>
      </c>
      <c r="C478" s="2">
        <v>1544</v>
      </c>
      <c r="D478" s="2">
        <v>1449</v>
      </c>
      <c r="E478" s="2">
        <v>1950</v>
      </c>
      <c r="F478" s="2">
        <v>1306</v>
      </c>
      <c r="G478" s="4">
        <f t="shared" si="56"/>
        <v>6583</v>
      </c>
      <c r="H478" s="11">
        <f t="shared" si="61"/>
        <v>5.0736746164362752E-2</v>
      </c>
      <c r="I478" s="11">
        <f t="shared" si="57"/>
        <v>0.23454352119094637</v>
      </c>
      <c r="J478" s="11">
        <f t="shared" si="58"/>
        <v>0.22011241075497492</v>
      </c>
      <c r="K478" s="11">
        <f t="shared" si="59"/>
        <v>0.29621753000151907</v>
      </c>
      <c r="L478" s="11">
        <f t="shared" si="60"/>
        <v>0.19838979188819686</v>
      </c>
      <c r="M478" s="11">
        <f t="shared" si="62"/>
        <v>-4.3470722887893054E-2</v>
      </c>
      <c r="N478" s="15">
        <f t="shared" si="63"/>
        <v>-8.1863836260172521E-3</v>
      </c>
    </row>
    <row r="479" spans="1:14" x14ac:dyDescent="0.2">
      <c r="A479" s="13">
        <v>40318</v>
      </c>
      <c r="B479" s="2">
        <v>242</v>
      </c>
      <c r="C479" s="2">
        <v>1070</v>
      </c>
      <c r="D479" s="2">
        <v>1228</v>
      </c>
      <c r="E479" s="2">
        <v>2056</v>
      </c>
      <c r="F479" s="2">
        <v>1988</v>
      </c>
      <c r="G479" s="4">
        <f t="shared" si="56"/>
        <v>6584</v>
      </c>
      <c r="H479" s="11">
        <f t="shared" si="61"/>
        <v>3.6755771567436209E-2</v>
      </c>
      <c r="I479" s="11">
        <f t="shared" si="57"/>
        <v>0.16251518833535844</v>
      </c>
      <c r="J479" s="11">
        <f t="shared" si="58"/>
        <v>0.1865127582017011</v>
      </c>
      <c r="K479" s="11">
        <f t="shared" si="59"/>
        <v>0.31227217496962334</v>
      </c>
      <c r="L479" s="11">
        <f t="shared" si="60"/>
        <v>0.30194410692588092</v>
      </c>
      <c r="M479" s="11">
        <f t="shared" si="62"/>
        <v>-6.4853394866950187E-2</v>
      </c>
      <c r="N479" s="15">
        <f t="shared" si="63"/>
        <v>-1.3189427627190321E-2</v>
      </c>
    </row>
    <row r="480" spans="1:14" x14ac:dyDescent="0.2">
      <c r="A480" s="13">
        <v>40319</v>
      </c>
      <c r="B480" s="2">
        <v>219</v>
      </c>
      <c r="C480" s="2">
        <v>1221</v>
      </c>
      <c r="D480" s="2">
        <v>1425</v>
      </c>
      <c r="E480" s="2">
        <v>2239</v>
      </c>
      <c r="F480" s="2">
        <v>1479</v>
      </c>
      <c r="G480" s="4">
        <f t="shared" si="56"/>
        <v>6583</v>
      </c>
      <c r="H480" s="11">
        <f t="shared" si="61"/>
        <v>3.3267507215555221E-2</v>
      </c>
      <c r="I480" s="11">
        <f t="shared" si="57"/>
        <v>0.18547774570864348</v>
      </c>
      <c r="J480" s="11">
        <f t="shared" si="58"/>
        <v>0.21646665653957162</v>
      </c>
      <c r="K480" s="11">
        <f t="shared" si="59"/>
        <v>0.34011848701200059</v>
      </c>
      <c r="L480" s="11">
        <f t="shared" si="60"/>
        <v>0.22466960352422907</v>
      </c>
      <c r="M480" s="11">
        <f t="shared" si="62"/>
        <v>-5.7882445431566149E-2</v>
      </c>
      <c r="N480" s="15">
        <f t="shared" si="63"/>
        <v>-1.8061146227247814E-2</v>
      </c>
    </row>
    <row r="481" spans="1:14" x14ac:dyDescent="0.2">
      <c r="A481" s="13">
        <v>40322</v>
      </c>
      <c r="B481" s="2">
        <v>220</v>
      </c>
      <c r="C481" s="2">
        <v>1228</v>
      </c>
      <c r="D481" s="2">
        <v>1434</v>
      </c>
      <c r="E481" s="2">
        <v>2250</v>
      </c>
      <c r="F481" s="2">
        <v>1451</v>
      </c>
      <c r="G481" s="4">
        <f t="shared" si="56"/>
        <v>6583</v>
      </c>
      <c r="H481" s="11">
        <f t="shared" si="61"/>
        <v>3.3419413641197021E-2</v>
      </c>
      <c r="I481" s="11">
        <f t="shared" si="57"/>
        <v>0.1865410906881361</v>
      </c>
      <c r="J481" s="11">
        <f t="shared" si="58"/>
        <v>0.21783381437034788</v>
      </c>
      <c r="K481" s="11">
        <f t="shared" si="59"/>
        <v>0.34178945769406044</v>
      </c>
      <c r="L481" s="11">
        <f t="shared" si="60"/>
        <v>0.22041622360625854</v>
      </c>
      <c r="M481" s="11">
        <f t="shared" si="62"/>
        <v>-5.7456429108005469E-2</v>
      </c>
      <c r="N481" s="15">
        <f t="shared" si="63"/>
        <v>-2.2931794321709161E-2</v>
      </c>
    </row>
    <row r="482" spans="1:14" x14ac:dyDescent="0.2">
      <c r="A482" s="13">
        <v>40323</v>
      </c>
      <c r="B482" s="2">
        <v>207</v>
      </c>
      <c r="C482" s="2">
        <v>1185</v>
      </c>
      <c r="D482" s="2">
        <v>1408</v>
      </c>
      <c r="E482" s="2">
        <v>2226</v>
      </c>
      <c r="F482" s="2">
        <v>1543</v>
      </c>
      <c r="G482" s="4">
        <f t="shared" si="56"/>
        <v>6569</v>
      </c>
      <c r="H482" s="11">
        <f t="shared" si="61"/>
        <v>3.1511645608159534E-2</v>
      </c>
      <c r="I482" s="11">
        <f t="shared" si="57"/>
        <v>0.18039275384381184</v>
      </c>
      <c r="J482" s="11">
        <f t="shared" si="58"/>
        <v>0.2143400822042929</v>
      </c>
      <c r="K482" s="11">
        <f t="shared" si="59"/>
        <v>0.33886436291673011</v>
      </c>
      <c r="L482" s="11">
        <f t="shared" si="60"/>
        <v>0.23489115542700564</v>
      </c>
      <c r="M482" s="11">
        <f t="shared" si="62"/>
        <v>-5.970868777957071E-2</v>
      </c>
      <c r="N482" s="15">
        <f t="shared" si="63"/>
        <v>-2.7161369922745138E-2</v>
      </c>
    </row>
    <row r="483" spans="1:14" x14ac:dyDescent="0.2">
      <c r="A483" s="13">
        <v>40324</v>
      </c>
      <c r="B483" s="2">
        <v>223</v>
      </c>
      <c r="C483" s="2">
        <v>1275</v>
      </c>
      <c r="D483" s="2">
        <v>1444</v>
      </c>
      <c r="E483" s="2">
        <v>2182</v>
      </c>
      <c r="F483" s="2">
        <v>1447</v>
      </c>
      <c r="G483" s="4">
        <f t="shared" si="56"/>
        <v>6571</v>
      </c>
      <c r="H483" s="11">
        <f t="shared" si="61"/>
        <v>3.3936995891036374E-2</v>
      </c>
      <c r="I483" s="11">
        <f t="shared" si="57"/>
        <v>0.19403439354740526</v>
      </c>
      <c r="J483" s="11">
        <f t="shared" si="58"/>
        <v>0.21975346218231623</v>
      </c>
      <c r="K483" s="11">
        <f t="shared" si="59"/>
        <v>0.33206513468269672</v>
      </c>
      <c r="L483" s="11">
        <f t="shared" si="60"/>
        <v>0.22021001369654541</v>
      </c>
      <c r="M483" s="11">
        <f t="shared" si="62"/>
        <v>-5.5937890008826666E-2</v>
      </c>
      <c r="N483" s="15">
        <f t="shared" si="63"/>
        <v>-3.1105795398323206E-2</v>
      </c>
    </row>
    <row r="484" spans="1:14" x14ac:dyDescent="0.2">
      <c r="A484" s="13">
        <v>40325</v>
      </c>
      <c r="B484" s="2">
        <v>224</v>
      </c>
      <c r="C484" s="2">
        <v>1469</v>
      </c>
      <c r="D484" s="2">
        <v>1492</v>
      </c>
      <c r="E484" s="2">
        <v>2134</v>
      </c>
      <c r="F484" s="2">
        <v>1251</v>
      </c>
      <c r="G484" s="4">
        <f t="shared" si="56"/>
        <v>6570</v>
      </c>
      <c r="H484" s="11">
        <f t="shared" si="61"/>
        <v>3.4094368340943683E-2</v>
      </c>
      <c r="I484" s="11">
        <f t="shared" si="57"/>
        <v>0.22359208523592086</v>
      </c>
      <c r="J484" s="11">
        <f t="shared" si="58"/>
        <v>0.22709284627092846</v>
      </c>
      <c r="K484" s="11">
        <f t="shared" si="59"/>
        <v>0.32480974124809742</v>
      </c>
      <c r="L484" s="11">
        <f t="shared" si="60"/>
        <v>0.19041095890410958</v>
      </c>
      <c r="M484" s="11">
        <f t="shared" si="62"/>
        <v>-4.8953155931202433E-2</v>
      </c>
      <c r="N484" s="15">
        <f t="shared" si="63"/>
        <v>-3.5046975643082963E-2</v>
      </c>
    </row>
    <row r="485" spans="1:14" x14ac:dyDescent="0.2">
      <c r="A485" s="13">
        <v>40326</v>
      </c>
      <c r="B485" s="2">
        <v>228</v>
      </c>
      <c r="C485" s="2">
        <v>1483</v>
      </c>
      <c r="D485" s="2">
        <v>1483</v>
      </c>
      <c r="E485" s="2">
        <v>2144</v>
      </c>
      <c r="F485" s="2">
        <v>1232</v>
      </c>
      <c r="G485" s="4">
        <f t="shared" si="56"/>
        <v>6570</v>
      </c>
      <c r="H485" s="11">
        <f t="shared" si="61"/>
        <v>3.4703196347031964E-2</v>
      </c>
      <c r="I485" s="11">
        <f t="shared" si="57"/>
        <v>0.22572298325722984</v>
      </c>
      <c r="J485" s="11">
        <f t="shared" si="58"/>
        <v>0.22572298325722984</v>
      </c>
      <c r="K485" s="11">
        <f t="shared" si="59"/>
        <v>0.32633181126331812</v>
      </c>
      <c r="L485" s="11">
        <f t="shared" si="60"/>
        <v>0.18751902587519026</v>
      </c>
      <c r="M485" s="11">
        <f t="shared" si="62"/>
        <v>-4.8257314903348558E-2</v>
      </c>
      <c r="N485" s="15">
        <f t="shared" si="63"/>
        <v>-3.8401814661293408E-2</v>
      </c>
    </row>
    <row r="486" spans="1:14" x14ac:dyDescent="0.2">
      <c r="A486" s="13">
        <v>40330</v>
      </c>
      <c r="B486" s="2">
        <v>225</v>
      </c>
      <c r="C486" s="2">
        <v>1368</v>
      </c>
      <c r="D486" s="2">
        <v>1442</v>
      </c>
      <c r="E486" s="2">
        <v>2137</v>
      </c>
      <c r="F486" s="2">
        <v>1396</v>
      </c>
      <c r="G486" s="4">
        <f t="shared" si="56"/>
        <v>6568</v>
      </c>
      <c r="H486" s="11">
        <f t="shared" si="61"/>
        <v>3.4257003654080388E-2</v>
      </c>
      <c r="I486" s="11">
        <f t="shared" si="57"/>
        <v>0.20828258221680876</v>
      </c>
      <c r="J486" s="11">
        <f t="shared" si="58"/>
        <v>0.21954933008526187</v>
      </c>
      <c r="K486" s="11">
        <f t="shared" si="59"/>
        <v>0.32536540803897684</v>
      </c>
      <c r="L486" s="11">
        <f t="shared" si="60"/>
        <v>0.21254567600487212</v>
      </c>
      <c r="M486" s="11">
        <f t="shared" si="62"/>
        <v>-5.279871904400122E-2</v>
      </c>
      <c r="N486" s="15">
        <f t="shared" si="63"/>
        <v>-4.1973593917153836E-2</v>
      </c>
    </row>
    <row r="487" spans="1:14" x14ac:dyDescent="0.2">
      <c r="A487" s="13">
        <v>40331</v>
      </c>
      <c r="B487" s="2">
        <v>242</v>
      </c>
      <c r="C487" s="2">
        <v>1499</v>
      </c>
      <c r="D487" s="2">
        <v>1536</v>
      </c>
      <c r="E487" s="2">
        <v>2076</v>
      </c>
      <c r="F487" s="2">
        <v>1217</v>
      </c>
      <c r="G487" s="4">
        <f t="shared" si="56"/>
        <v>6570</v>
      </c>
      <c r="H487" s="11">
        <f t="shared" si="61"/>
        <v>3.6834094368340946E-2</v>
      </c>
      <c r="I487" s="11">
        <f t="shared" si="57"/>
        <v>0.22815829528158296</v>
      </c>
      <c r="J487" s="11">
        <f t="shared" si="58"/>
        <v>0.23378995433789954</v>
      </c>
      <c r="K487" s="11">
        <f t="shared" si="59"/>
        <v>0.31598173515981737</v>
      </c>
      <c r="L487" s="11">
        <f t="shared" si="60"/>
        <v>0.18523592085235921</v>
      </c>
      <c r="M487" s="11">
        <f t="shared" si="62"/>
        <v>-4.7305147592998475E-2</v>
      </c>
      <c r="N487" s="15">
        <f t="shared" si="63"/>
        <v>-4.43706361357332E-2</v>
      </c>
    </row>
    <row r="488" spans="1:14" x14ac:dyDescent="0.2">
      <c r="A488" s="13">
        <v>40332</v>
      </c>
      <c r="B488" s="2">
        <v>250</v>
      </c>
      <c r="C488" s="2">
        <v>1598</v>
      </c>
      <c r="D488" s="2">
        <v>1570</v>
      </c>
      <c r="E488" s="2">
        <v>2030</v>
      </c>
      <c r="F488" s="2">
        <v>1122</v>
      </c>
      <c r="G488" s="4">
        <f t="shared" si="56"/>
        <v>6570</v>
      </c>
      <c r="H488" s="11">
        <f t="shared" si="61"/>
        <v>3.8051750380517502E-2</v>
      </c>
      <c r="I488" s="11">
        <f t="shared" si="57"/>
        <v>0.24322678843226789</v>
      </c>
      <c r="J488" s="11">
        <f t="shared" si="58"/>
        <v>0.23896499238964991</v>
      </c>
      <c r="K488" s="11">
        <f t="shared" si="59"/>
        <v>0.30898021308980211</v>
      </c>
      <c r="L488" s="11">
        <f t="shared" si="60"/>
        <v>0.17077625570776256</v>
      </c>
      <c r="M488" s="11">
        <f t="shared" si="62"/>
        <v>-4.3542740702587512E-2</v>
      </c>
      <c r="N488" s="15">
        <f t="shared" si="63"/>
        <v>-4.5856187254789252E-2</v>
      </c>
    </row>
    <row r="489" spans="1:14" x14ac:dyDescent="0.2">
      <c r="A489" s="13">
        <v>40333</v>
      </c>
      <c r="B489" s="2">
        <v>218</v>
      </c>
      <c r="C489" s="2">
        <v>1355</v>
      </c>
      <c r="D489" s="2">
        <v>1430</v>
      </c>
      <c r="E489" s="2">
        <v>2103</v>
      </c>
      <c r="F489" s="2">
        <v>1463</v>
      </c>
      <c r="G489" s="4">
        <f t="shared" si="56"/>
        <v>6569</v>
      </c>
      <c r="H489" s="11">
        <f t="shared" si="61"/>
        <v>3.3186177500380575E-2</v>
      </c>
      <c r="I489" s="11">
        <f t="shared" si="57"/>
        <v>0.20627188308722788</v>
      </c>
      <c r="J489" s="11">
        <f t="shared" si="58"/>
        <v>0.21768914598873496</v>
      </c>
      <c r="K489" s="11">
        <f t="shared" si="59"/>
        <v>0.32014005175825849</v>
      </c>
      <c r="L489" s="11">
        <f t="shared" si="60"/>
        <v>0.22271274166539809</v>
      </c>
      <c r="M489" s="11">
        <f t="shared" si="62"/>
        <v>-5.3891586974120873E-2</v>
      </c>
      <c r="N489" s="15">
        <f t="shared" si="63"/>
        <v>-4.6416136475168297E-2</v>
      </c>
    </row>
    <row r="490" spans="1:14" x14ac:dyDescent="0.2">
      <c r="A490" s="13">
        <v>40336</v>
      </c>
      <c r="B490" s="2">
        <v>196</v>
      </c>
      <c r="C490" s="2">
        <v>1248</v>
      </c>
      <c r="D490" s="2">
        <v>1385</v>
      </c>
      <c r="E490" s="2">
        <v>2107</v>
      </c>
      <c r="F490" s="2">
        <v>1718</v>
      </c>
      <c r="G490" s="4">
        <f t="shared" si="56"/>
        <v>6654</v>
      </c>
      <c r="H490" s="11">
        <f t="shared" si="61"/>
        <v>2.9455966336038471E-2</v>
      </c>
      <c r="I490" s="11">
        <f t="shared" si="57"/>
        <v>0.18755635707844906</v>
      </c>
      <c r="J490" s="11">
        <f t="shared" si="58"/>
        <v>0.20814547640516981</v>
      </c>
      <c r="K490" s="11">
        <f t="shared" si="59"/>
        <v>0.31665163811241359</v>
      </c>
      <c r="L490" s="11">
        <f t="shared" si="60"/>
        <v>0.25819056206792906</v>
      </c>
      <c r="M490" s="11">
        <f t="shared" si="62"/>
        <v>-5.9877592911632097E-2</v>
      </c>
      <c r="N490" s="15">
        <f t="shared" si="63"/>
        <v>-4.6599962748278413E-2</v>
      </c>
    </row>
    <row r="491" spans="1:14" x14ac:dyDescent="0.2">
      <c r="A491" s="13">
        <v>40337</v>
      </c>
      <c r="B491" s="2">
        <v>187</v>
      </c>
      <c r="C491" s="2">
        <v>1251</v>
      </c>
      <c r="D491" s="2">
        <v>1414</v>
      </c>
      <c r="E491" s="2">
        <v>2134</v>
      </c>
      <c r="F491" s="2">
        <v>1580</v>
      </c>
      <c r="G491" s="4">
        <f t="shared" si="56"/>
        <v>6566</v>
      </c>
      <c r="H491" s="11">
        <f t="shared" si="61"/>
        <v>2.8480048735912276E-2</v>
      </c>
      <c r="I491" s="11">
        <f t="shared" si="57"/>
        <v>0.19052695705147732</v>
      </c>
      <c r="J491" s="11">
        <f t="shared" si="58"/>
        <v>0.21535181236673773</v>
      </c>
      <c r="K491" s="11">
        <f t="shared" si="59"/>
        <v>0.32500761498629305</v>
      </c>
      <c r="L491" s="11">
        <f t="shared" si="60"/>
        <v>0.24063356685957965</v>
      </c>
      <c r="M491" s="11">
        <f t="shared" si="62"/>
        <v>-5.8763890825464515E-2</v>
      </c>
      <c r="N491" s="15">
        <f t="shared" si="63"/>
        <v>-4.7425204577371177E-2</v>
      </c>
    </row>
    <row r="492" spans="1:14" x14ac:dyDescent="0.2">
      <c r="A492" s="13">
        <v>40338</v>
      </c>
      <c r="B492" s="2">
        <v>184</v>
      </c>
      <c r="C492" s="2">
        <v>1301</v>
      </c>
      <c r="D492" s="2">
        <v>1416</v>
      </c>
      <c r="E492" s="2">
        <v>2162</v>
      </c>
      <c r="F492" s="2">
        <v>1513</v>
      </c>
      <c r="G492" s="4">
        <f t="shared" si="56"/>
        <v>6576</v>
      </c>
      <c r="H492" s="11">
        <f t="shared" si="61"/>
        <v>2.7980535279805353E-2</v>
      </c>
      <c r="I492" s="11">
        <f t="shared" si="57"/>
        <v>0.19784063260340631</v>
      </c>
      <c r="J492" s="11">
        <f t="shared" si="58"/>
        <v>0.21532846715328466</v>
      </c>
      <c r="K492" s="11">
        <f t="shared" si="59"/>
        <v>0.3287712895377129</v>
      </c>
      <c r="L492" s="11">
        <f t="shared" si="60"/>
        <v>0.23007907542579076</v>
      </c>
      <c r="M492" s="11">
        <f t="shared" si="62"/>
        <v>-5.6979094355231144E-2</v>
      </c>
      <c r="N492" s="15">
        <f t="shared" si="63"/>
        <v>-4.847505863702628E-2</v>
      </c>
    </row>
    <row r="493" spans="1:14" x14ac:dyDescent="0.2">
      <c r="A493" s="13">
        <v>40339</v>
      </c>
      <c r="B493" s="2">
        <v>211</v>
      </c>
      <c r="C493" s="2">
        <v>1432</v>
      </c>
      <c r="D493" s="2">
        <v>1507</v>
      </c>
      <c r="E493" s="2">
        <v>2077</v>
      </c>
      <c r="F493" s="2">
        <v>1348</v>
      </c>
      <c r="G493" s="4">
        <f t="shared" si="56"/>
        <v>6575</v>
      </c>
      <c r="H493" s="11">
        <f t="shared" si="61"/>
        <v>3.2091254752851711E-2</v>
      </c>
      <c r="I493" s="11">
        <f t="shared" si="57"/>
        <v>0.21779467680608364</v>
      </c>
      <c r="J493" s="11">
        <f t="shared" si="58"/>
        <v>0.22920152091254753</v>
      </c>
      <c r="K493" s="11">
        <f t="shared" si="59"/>
        <v>0.31589353612167298</v>
      </c>
      <c r="L493" s="11">
        <f t="shared" si="60"/>
        <v>0.20501901140684411</v>
      </c>
      <c r="M493" s="11">
        <f t="shared" si="62"/>
        <v>-5.1233250697794677E-2</v>
      </c>
      <c r="N493" s="15">
        <f t="shared" si="63"/>
        <v>-4.9608393915920881E-2</v>
      </c>
    </row>
    <row r="494" spans="1:14" x14ac:dyDescent="0.2">
      <c r="A494" s="13">
        <v>40340</v>
      </c>
      <c r="B494" s="2">
        <v>224</v>
      </c>
      <c r="C494" s="2">
        <v>1504</v>
      </c>
      <c r="D494" s="2">
        <v>1523</v>
      </c>
      <c r="E494" s="2">
        <v>2043</v>
      </c>
      <c r="F494" s="2">
        <v>1288</v>
      </c>
      <c r="G494" s="4">
        <f t="shared" si="56"/>
        <v>6582</v>
      </c>
      <c r="H494" s="11">
        <f t="shared" si="61"/>
        <v>3.4032209054998479E-2</v>
      </c>
      <c r="I494" s="11">
        <f t="shared" si="57"/>
        <v>0.22850197508356124</v>
      </c>
      <c r="J494" s="11">
        <f t="shared" si="58"/>
        <v>0.23138863567304771</v>
      </c>
      <c r="K494" s="11">
        <f t="shared" si="59"/>
        <v>0.3103919781221513</v>
      </c>
      <c r="L494" s="11">
        <f t="shared" si="60"/>
        <v>0.19568520206624127</v>
      </c>
      <c r="M494" s="11">
        <f t="shared" si="62"/>
        <v>-4.8347556059556367E-2</v>
      </c>
      <c r="N494" s="15">
        <f t="shared" si="63"/>
        <v>-5.0622944739386763E-2</v>
      </c>
    </row>
    <row r="495" spans="1:14" x14ac:dyDescent="0.2">
      <c r="A495" s="13">
        <v>40343</v>
      </c>
      <c r="B495" s="2">
        <v>239</v>
      </c>
      <c r="C495" s="2">
        <v>1549</v>
      </c>
      <c r="D495" s="2">
        <v>1564</v>
      </c>
      <c r="E495" s="2">
        <v>2029</v>
      </c>
      <c r="F495" s="2">
        <v>1201</v>
      </c>
      <c r="G495" s="4">
        <f t="shared" si="56"/>
        <v>6582</v>
      </c>
      <c r="H495" s="11">
        <f t="shared" si="61"/>
        <v>3.6311151625645702E-2</v>
      </c>
      <c r="I495" s="11">
        <f t="shared" si="57"/>
        <v>0.2353388027955029</v>
      </c>
      <c r="J495" s="11">
        <f t="shared" si="58"/>
        <v>0.2376177453661501</v>
      </c>
      <c r="K495" s="11">
        <f t="shared" si="59"/>
        <v>0.30826496505621392</v>
      </c>
      <c r="L495" s="11">
        <f t="shared" si="60"/>
        <v>0.18246733515648739</v>
      </c>
      <c r="M495" s="11">
        <f t="shared" si="62"/>
        <v>-4.5975942924491031E-2</v>
      </c>
      <c r="N495" s="15">
        <f t="shared" si="63"/>
        <v>-5.1277806939712157E-2</v>
      </c>
    </row>
    <row r="496" spans="1:14" x14ac:dyDescent="0.2">
      <c r="A496" s="13">
        <v>40344</v>
      </c>
      <c r="B496" s="2">
        <v>262</v>
      </c>
      <c r="C496" s="2">
        <v>1732</v>
      </c>
      <c r="D496" s="2">
        <v>1639</v>
      </c>
      <c r="E496" s="2">
        <v>1928</v>
      </c>
      <c r="F496" s="2">
        <v>1021</v>
      </c>
      <c r="G496" s="4">
        <f t="shared" si="56"/>
        <v>6582</v>
      </c>
      <c r="H496" s="11">
        <f t="shared" si="61"/>
        <v>3.9805530233971438E-2</v>
      </c>
      <c r="I496" s="11">
        <f t="shared" si="57"/>
        <v>0.26314190215739897</v>
      </c>
      <c r="J496" s="11">
        <f t="shared" si="58"/>
        <v>0.2490124582193862</v>
      </c>
      <c r="K496" s="11">
        <f t="shared" si="59"/>
        <v>0.29292008508052264</v>
      </c>
      <c r="L496" s="11">
        <f t="shared" si="60"/>
        <v>0.15512002430872077</v>
      </c>
      <c r="M496" s="11">
        <f t="shared" si="62"/>
        <v>-3.8744291623366761E-2</v>
      </c>
      <c r="N496" s="15">
        <f t="shared" si="63"/>
        <v>-5.1536589749763474E-2</v>
      </c>
    </row>
    <row r="497" spans="1:14" x14ac:dyDescent="0.2">
      <c r="A497" s="13">
        <v>40345</v>
      </c>
      <c r="B497" s="2">
        <v>255</v>
      </c>
      <c r="C497" s="2">
        <v>1793</v>
      </c>
      <c r="D497" s="2">
        <v>1603</v>
      </c>
      <c r="E497" s="2">
        <v>1916</v>
      </c>
      <c r="F497" s="2">
        <v>1097</v>
      </c>
      <c r="G497" s="4">
        <f t="shared" si="56"/>
        <v>6664</v>
      </c>
      <c r="H497" s="11">
        <f t="shared" si="61"/>
        <v>3.826530612244898E-2</v>
      </c>
      <c r="I497" s="11">
        <f t="shared" si="57"/>
        <v>0.26905762304921971</v>
      </c>
      <c r="J497" s="11">
        <f t="shared" si="58"/>
        <v>0.24054621848739496</v>
      </c>
      <c r="K497" s="11">
        <f t="shared" si="59"/>
        <v>0.28751500600240099</v>
      </c>
      <c r="L497" s="11">
        <f t="shared" si="60"/>
        <v>0.1646158463385354</v>
      </c>
      <c r="M497" s="11">
        <f t="shared" si="62"/>
        <v>-3.8333813886104448E-2</v>
      </c>
      <c r="N497" s="15">
        <f t="shared" si="63"/>
        <v>-5.1615683425735616E-2</v>
      </c>
    </row>
    <row r="498" spans="1:14" x14ac:dyDescent="0.2">
      <c r="A498" s="13">
        <v>40346</v>
      </c>
      <c r="B498" s="2">
        <v>264</v>
      </c>
      <c r="C498" s="2">
        <v>1824</v>
      </c>
      <c r="D498" s="2">
        <v>1623</v>
      </c>
      <c r="E498" s="2">
        <v>1890</v>
      </c>
      <c r="F498" s="2">
        <v>988</v>
      </c>
      <c r="G498" s="4">
        <f t="shared" si="56"/>
        <v>6589</v>
      </c>
      <c r="H498" s="11">
        <f t="shared" si="61"/>
        <v>4.006677796327212E-2</v>
      </c>
      <c r="I498" s="11">
        <f t="shared" si="57"/>
        <v>0.2768250113826074</v>
      </c>
      <c r="J498" s="11">
        <f t="shared" si="58"/>
        <v>0.24631962361511611</v>
      </c>
      <c r="K498" s="11">
        <f t="shared" si="59"/>
        <v>0.28684170587342539</v>
      </c>
      <c r="L498" s="11">
        <f t="shared" si="60"/>
        <v>0.149946881165579</v>
      </c>
      <c r="M498" s="11">
        <f t="shared" si="62"/>
        <v>-3.5816997685991794E-2</v>
      </c>
      <c r="N498" s="15">
        <f t="shared" si="63"/>
        <v>-5.1232997165640559E-2</v>
      </c>
    </row>
    <row r="499" spans="1:14" x14ac:dyDescent="0.2">
      <c r="A499" s="13">
        <v>40347</v>
      </c>
      <c r="B499" s="2">
        <v>295</v>
      </c>
      <c r="C499" s="2">
        <v>1872</v>
      </c>
      <c r="D499" s="2">
        <v>1646</v>
      </c>
      <c r="E499" s="2">
        <v>1819</v>
      </c>
      <c r="F499" s="2">
        <v>957</v>
      </c>
      <c r="G499" s="4">
        <f t="shared" si="56"/>
        <v>6589</v>
      </c>
      <c r="H499" s="11">
        <f t="shared" si="61"/>
        <v>4.4771589011989681E-2</v>
      </c>
      <c r="I499" s="11">
        <f t="shared" si="57"/>
        <v>0.28410988010320232</v>
      </c>
      <c r="J499" s="11">
        <f t="shared" si="58"/>
        <v>0.24981028987706785</v>
      </c>
      <c r="K499" s="11">
        <f t="shared" si="59"/>
        <v>0.27606617089087876</v>
      </c>
      <c r="L499" s="11">
        <f t="shared" si="60"/>
        <v>0.14524207011686144</v>
      </c>
      <c r="M499" s="11">
        <f t="shared" si="62"/>
        <v>-3.3201138058127189E-2</v>
      </c>
      <c r="N499" s="15">
        <f t="shared" si="63"/>
        <v>-4.9650384325199401E-2</v>
      </c>
    </row>
    <row r="500" spans="1:14" x14ac:dyDescent="0.2">
      <c r="A500" s="13">
        <v>40350</v>
      </c>
      <c r="B500" s="2">
        <v>286</v>
      </c>
      <c r="C500" s="2">
        <v>1844</v>
      </c>
      <c r="D500" s="2">
        <v>1649</v>
      </c>
      <c r="E500" s="2">
        <v>1863</v>
      </c>
      <c r="F500" s="2">
        <v>946</v>
      </c>
      <c r="G500" s="4">
        <f t="shared" si="56"/>
        <v>6588</v>
      </c>
      <c r="H500" s="11">
        <f t="shared" si="61"/>
        <v>4.3412264723740136E-2</v>
      </c>
      <c r="I500" s="11">
        <f t="shared" si="57"/>
        <v>0.2799028536733455</v>
      </c>
      <c r="J500" s="11">
        <f t="shared" si="58"/>
        <v>0.25030358227079541</v>
      </c>
      <c r="K500" s="11">
        <f t="shared" si="59"/>
        <v>0.28278688524590162</v>
      </c>
      <c r="L500" s="11">
        <f t="shared" si="60"/>
        <v>0.14359441408621737</v>
      </c>
      <c r="M500" s="11">
        <f t="shared" si="62"/>
        <v>-3.4225217770188221E-2</v>
      </c>
      <c r="N500" s="15">
        <f t="shared" si="63"/>
        <v>-4.8467522942130511E-2</v>
      </c>
    </row>
    <row r="501" spans="1:14" x14ac:dyDescent="0.2">
      <c r="A501" s="13">
        <v>40351</v>
      </c>
      <c r="B501" s="2">
        <v>258</v>
      </c>
      <c r="C501" s="2">
        <v>1751</v>
      </c>
      <c r="D501" s="2">
        <v>1616</v>
      </c>
      <c r="E501" s="2">
        <v>1942</v>
      </c>
      <c r="F501" s="2">
        <v>1100</v>
      </c>
      <c r="G501" s="4">
        <f t="shared" si="56"/>
        <v>6667</v>
      </c>
      <c r="H501" s="11">
        <f t="shared" si="61"/>
        <v>3.8698065096745164E-2</v>
      </c>
      <c r="I501" s="11">
        <f t="shared" si="57"/>
        <v>0.26263686815659215</v>
      </c>
      <c r="J501" s="11">
        <f t="shared" si="58"/>
        <v>0.24238788060596969</v>
      </c>
      <c r="K501" s="11">
        <f t="shared" si="59"/>
        <v>0.29128543572821358</v>
      </c>
      <c r="L501" s="11">
        <f t="shared" si="60"/>
        <v>0.16499175041247938</v>
      </c>
      <c r="M501" s="11">
        <f t="shared" si="62"/>
        <v>-3.9490119010949454E-2</v>
      </c>
      <c r="N501" s="15">
        <f t="shared" si="63"/>
        <v>-4.7569207437277709E-2</v>
      </c>
    </row>
    <row r="502" spans="1:14" x14ac:dyDescent="0.2">
      <c r="A502" s="13">
        <v>40352</v>
      </c>
      <c r="B502" s="2">
        <v>267</v>
      </c>
      <c r="C502" s="2">
        <v>1720</v>
      </c>
      <c r="D502" s="2">
        <v>1611</v>
      </c>
      <c r="E502" s="2">
        <v>1954</v>
      </c>
      <c r="F502" s="2">
        <v>1037</v>
      </c>
      <c r="G502" s="4">
        <f t="shared" si="56"/>
        <v>6589</v>
      </c>
      <c r="H502" s="11">
        <f t="shared" si="61"/>
        <v>4.0522082258309305E-2</v>
      </c>
      <c r="I502" s="11">
        <f t="shared" si="57"/>
        <v>0.26104112915465172</v>
      </c>
      <c r="J502" s="11">
        <f t="shared" si="58"/>
        <v>0.24449840643496737</v>
      </c>
      <c r="K502" s="11">
        <f t="shared" si="59"/>
        <v>0.296554864167552</v>
      </c>
      <c r="L502" s="11">
        <f t="shared" si="60"/>
        <v>0.15738351798451966</v>
      </c>
      <c r="M502" s="11">
        <f t="shared" si="62"/>
        <v>-3.9037884898922445E-2</v>
      </c>
      <c r="N502" s="15">
        <f t="shared" si="63"/>
        <v>-4.6535667293245299E-2</v>
      </c>
    </row>
    <row r="503" spans="1:14" x14ac:dyDescent="0.2">
      <c r="A503" s="13">
        <v>40353</v>
      </c>
      <c r="B503" s="2">
        <v>260</v>
      </c>
      <c r="C503" s="2">
        <v>1632</v>
      </c>
      <c r="D503" s="2">
        <v>1589</v>
      </c>
      <c r="E503" s="2">
        <v>1981</v>
      </c>
      <c r="F503" s="2">
        <v>1138</v>
      </c>
      <c r="G503" s="4">
        <f t="shared" si="56"/>
        <v>6600</v>
      </c>
      <c r="H503" s="11">
        <f t="shared" si="61"/>
        <v>3.9393939393939391E-2</v>
      </c>
      <c r="I503" s="11">
        <f t="shared" si="57"/>
        <v>0.24727272727272728</v>
      </c>
      <c r="J503" s="11">
        <f t="shared" si="58"/>
        <v>0.24075757575757575</v>
      </c>
      <c r="K503" s="11">
        <f t="shared" si="59"/>
        <v>0.30015151515151517</v>
      </c>
      <c r="L503" s="11">
        <f t="shared" si="60"/>
        <v>0.17242424242424242</v>
      </c>
      <c r="M503" s="11">
        <f t="shared" si="62"/>
        <v>-4.2579999276969691E-2</v>
      </c>
      <c r="N503" s="15">
        <f t="shared" si="63"/>
        <v>-4.5867772756652443E-2</v>
      </c>
    </row>
    <row r="504" spans="1:14" x14ac:dyDescent="0.2">
      <c r="A504" s="13">
        <v>40354</v>
      </c>
      <c r="B504" s="2">
        <v>310</v>
      </c>
      <c r="C504" s="2">
        <v>1846</v>
      </c>
      <c r="D504" s="2">
        <v>1625</v>
      </c>
      <c r="E504" s="2">
        <v>1844</v>
      </c>
      <c r="F504" s="2">
        <v>976</v>
      </c>
      <c r="G504" s="4">
        <f t="shared" si="56"/>
        <v>6601</v>
      </c>
      <c r="H504" s="11">
        <f t="shared" si="61"/>
        <v>4.6962581427056505E-2</v>
      </c>
      <c r="I504" s="11">
        <f t="shared" si="57"/>
        <v>0.27965459778821389</v>
      </c>
      <c r="J504" s="11">
        <f t="shared" si="58"/>
        <v>0.24617482199666718</v>
      </c>
      <c r="K504" s="11">
        <f t="shared" si="59"/>
        <v>0.27935161339191034</v>
      </c>
      <c r="L504" s="11">
        <f t="shared" si="60"/>
        <v>0.14785638539615209</v>
      </c>
      <c r="M504" s="11">
        <f t="shared" si="62"/>
        <v>-3.3637435877139826E-2</v>
      </c>
      <c r="N504" s="15">
        <f t="shared" si="63"/>
        <v>-4.5101986753949316E-2</v>
      </c>
    </row>
    <row r="505" spans="1:14" x14ac:dyDescent="0.2">
      <c r="A505" s="13">
        <v>40357</v>
      </c>
      <c r="B505" s="2">
        <v>292</v>
      </c>
      <c r="C505" s="2">
        <v>1901</v>
      </c>
      <c r="D505" s="2">
        <v>1665</v>
      </c>
      <c r="E505" s="2">
        <v>1799</v>
      </c>
      <c r="F505" s="2">
        <v>943</v>
      </c>
      <c r="G505" s="4">
        <f t="shared" si="56"/>
        <v>6600</v>
      </c>
      <c r="H505" s="11">
        <f t="shared" si="61"/>
        <v>4.4242424242424243E-2</v>
      </c>
      <c r="I505" s="11">
        <f t="shared" si="57"/>
        <v>0.28803030303030303</v>
      </c>
      <c r="J505" s="11">
        <f t="shared" si="58"/>
        <v>0.25227272727272726</v>
      </c>
      <c r="K505" s="11">
        <f t="shared" si="59"/>
        <v>0.27257575757575758</v>
      </c>
      <c r="L505" s="11">
        <f t="shared" si="60"/>
        <v>0.14287878787878788</v>
      </c>
      <c r="M505" s="11">
        <f t="shared" si="62"/>
        <v>-3.2492765073939389E-2</v>
      </c>
      <c r="N505" s="15">
        <f t="shared" si="63"/>
        <v>-4.4313759262478859E-2</v>
      </c>
    </row>
    <row r="506" spans="1:14" x14ac:dyDescent="0.2">
      <c r="A506" s="13">
        <v>40358</v>
      </c>
      <c r="B506" s="2">
        <v>221</v>
      </c>
      <c r="C506" s="2">
        <v>1504</v>
      </c>
      <c r="D506" s="2">
        <v>1608</v>
      </c>
      <c r="E506" s="2">
        <v>2046</v>
      </c>
      <c r="F506" s="2">
        <v>1220</v>
      </c>
      <c r="G506" s="4">
        <f t="shared" si="56"/>
        <v>6599</v>
      </c>
      <c r="H506" s="11">
        <f t="shared" si="61"/>
        <v>3.3489922715562961E-2</v>
      </c>
      <c r="I506" s="11">
        <f t="shared" si="57"/>
        <v>0.2279133202000303</v>
      </c>
      <c r="J506" s="11">
        <f t="shared" si="58"/>
        <v>0.24367328383088346</v>
      </c>
      <c r="K506" s="11">
        <f t="shared" si="59"/>
        <v>0.31004697681466886</v>
      </c>
      <c r="L506" s="11">
        <f t="shared" si="60"/>
        <v>0.18487649643885437</v>
      </c>
      <c r="M506" s="11">
        <f t="shared" si="62"/>
        <v>-4.8198421348386117E-2</v>
      </c>
      <c r="N506" s="15">
        <f t="shared" si="63"/>
        <v>-4.4083744377698096E-2</v>
      </c>
    </row>
    <row r="507" spans="1:14" x14ac:dyDescent="0.2">
      <c r="A507" s="13">
        <v>40359</v>
      </c>
      <c r="B507" s="2">
        <v>220</v>
      </c>
      <c r="C507" s="2">
        <v>1452</v>
      </c>
      <c r="D507" s="2">
        <v>1543</v>
      </c>
      <c r="E507" s="2">
        <v>2077</v>
      </c>
      <c r="F507" s="2">
        <v>1377</v>
      </c>
      <c r="G507" s="4">
        <f t="shared" si="56"/>
        <v>6669</v>
      </c>
      <c r="H507" s="11">
        <f t="shared" si="61"/>
        <v>3.2988454041085621E-2</v>
      </c>
      <c r="I507" s="11">
        <f t="shared" si="57"/>
        <v>0.21772379667116509</v>
      </c>
      <c r="J507" s="11">
        <f t="shared" si="58"/>
        <v>0.23136902084270505</v>
      </c>
      <c r="K507" s="11">
        <f t="shared" si="59"/>
        <v>0.31144099565152195</v>
      </c>
      <c r="L507" s="11">
        <f t="shared" si="60"/>
        <v>0.20647773279352227</v>
      </c>
      <c r="M507" s="11">
        <f t="shared" si="62"/>
        <v>-5.1142872543409795E-2</v>
      </c>
      <c r="N507" s="15">
        <f t="shared" si="63"/>
        <v>-4.4275630625218665E-2</v>
      </c>
    </row>
    <row r="508" spans="1:14" x14ac:dyDescent="0.2">
      <c r="A508" s="13">
        <v>40360</v>
      </c>
      <c r="B508" s="2">
        <v>194</v>
      </c>
      <c r="C508" s="2">
        <v>1389</v>
      </c>
      <c r="D508" s="2">
        <v>1530</v>
      </c>
      <c r="E508" s="2">
        <v>2115</v>
      </c>
      <c r="F508" s="2">
        <v>1375</v>
      </c>
      <c r="G508" s="4">
        <f t="shared" si="56"/>
        <v>6603</v>
      </c>
      <c r="H508" s="11">
        <f t="shared" si="61"/>
        <v>2.938058458276541E-2</v>
      </c>
      <c r="I508" s="11">
        <f t="shared" si="57"/>
        <v>0.21035892776010903</v>
      </c>
      <c r="J508" s="11">
        <f t="shared" si="58"/>
        <v>0.23171285779191278</v>
      </c>
      <c r="K508" s="11">
        <f t="shared" si="59"/>
        <v>0.32030895047705588</v>
      </c>
      <c r="L508" s="11">
        <f t="shared" si="60"/>
        <v>0.20823867938815691</v>
      </c>
      <c r="M508" s="11">
        <f t="shared" si="62"/>
        <v>-5.3430513507345151E-2</v>
      </c>
      <c r="N508" s="15">
        <f t="shared" si="63"/>
        <v>-4.4770019265456554E-2</v>
      </c>
    </row>
    <row r="509" spans="1:14" x14ac:dyDescent="0.2">
      <c r="A509" s="13">
        <v>40361</v>
      </c>
      <c r="B509" s="2">
        <v>197</v>
      </c>
      <c r="C509" s="2">
        <v>1359</v>
      </c>
      <c r="D509" s="2">
        <v>1550</v>
      </c>
      <c r="E509" s="2">
        <v>2107</v>
      </c>
      <c r="F509" s="2">
        <v>1388</v>
      </c>
      <c r="G509" s="4">
        <f t="shared" si="56"/>
        <v>6601</v>
      </c>
      <c r="H509" s="11">
        <f t="shared" si="61"/>
        <v>2.9843963035903649E-2</v>
      </c>
      <c r="I509" s="11">
        <f t="shared" si="57"/>
        <v>0.20587789728828965</v>
      </c>
      <c r="J509" s="11">
        <f t="shared" si="58"/>
        <v>0.23481290713528252</v>
      </c>
      <c r="K509" s="11">
        <f t="shared" si="59"/>
        <v>0.31919406150583246</v>
      </c>
      <c r="L509" s="11">
        <f t="shared" si="60"/>
        <v>0.2102711710346917</v>
      </c>
      <c r="M509" s="11">
        <f t="shared" si="62"/>
        <v>-5.4309217514770483E-2</v>
      </c>
      <c r="N509" s="15">
        <f t="shared" si="63"/>
        <v>-4.4790900792489034E-2</v>
      </c>
    </row>
    <row r="510" spans="1:14" x14ac:dyDescent="0.2">
      <c r="A510" s="13">
        <v>40365</v>
      </c>
      <c r="B510" s="2">
        <v>186</v>
      </c>
      <c r="C510" s="2">
        <v>1344</v>
      </c>
      <c r="D510" s="2">
        <v>1539</v>
      </c>
      <c r="E510" s="2">
        <v>2133</v>
      </c>
      <c r="F510" s="2">
        <v>1469</v>
      </c>
      <c r="G510" s="4">
        <f t="shared" si="56"/>
        <v>6671</v>
      </c>
      <c r="H510" s="11">
        <f t="shared" si="61"/>
        <v>2.7881876780092938E-2</v>
      </c>
      <c r="I510" s="11">
        <f t="shared" si="57"/>
        <v>0.20146904512067157</v>
      </c>
      <c r="J510" s="11">
        <f t="shared" si="58"/>
        <v>0.23070004497076901</v>
      </c>
      <c r="K510" s="11">
        <f t="shared" si="59"/>
        <v>0.31974216759106583</v>
      </c>
      <c r="L510" s="11">
        <f t="shared" si="60"/>
        <v>0.22020686553740068</v>
      </c>
      <c r="M510" s="11">
        <f t="shared" si="62"/>
        <v>-5.6016378848748313E-2</v>
      </c>
      <c r="N510" s="15">
        <f t="shared" si="63"/>
        <v>-4.4597840089344844E-2</v>
      </c>
    </row>
    <row r="511" spans="1:14" x14ac:dyDescent="0.2">
      <c r="A511" s="13">
        <v>40366</v>
      </c>
      <c r="B511" s="2">
        <v>213</v>
      </c>
      <c r="C511" s="2">
        <v>1517</v>
      </c>
      <c r="D511" s="2">
        <v>1644</v>
      </c>
      <c r="E511" s="2">
        <v>2075</v>
      </c>
      <c r="F511" s="2">
        <v>1154</v>
      </c>
      <c r="G511" s="4">
        <f t="shared" si="56"/>
        <v>6603</v>
      </c>
      <c r="H511" s="11">
        <f t="shared" si="61"/>
        <v>3.2258064516129031E-2</v>
      </c>
      <c r="I511" s="11">
        <f t="shared" si="57"/>
        <v>0.22974405573224291</v>
      </c>
      <c r="J511" s="11">
        <f t="shared" si="58"/>
        <v>0.2489777373920945</v>
      </c>
      <c r="K511" s="11">
        <f t="shared" si="59"/>
        <v>0.31425109798576406</v>
      </c>
      <c r="L511" s="11">
        <f t="shared" si="60"/>
        <v>0.1747690443737695</v>
      </c>
      <c r="M511" s="11">
        <f t="shared" si="62"/>
        <v>-4.7697945254126912E-2</v>
      </c>
      <c r="N511" s="15">
        <f t="shared" si="63"/>
        <v>-4.4044542810777965E-2</v>
      </c>
    </row>
    <row r="512" spans="1:14" x14ac:dyDescent="0.2">
      <c r="A512" s="13">
        <v>40367</v>
      </c>
      <c r="B512" s="2">
        <v>224</v>
      </c>
      <c r="C512" s="2">
        <v>1618</v>
      </c>
      <c r="D512" s="2">
        <v>1695</v>
      </c>
      <c r="E512" s="2">
        <v>2032</v>
      </c>
      <c r="F512" s="2">
        <v>1105</v>
      </c>
      <c r="G512" s="4">
        <f t="shared" si="56"/>
        <v>6674</v>
      </c>
      <c r="H512" s="11">
        <f t="shared" si="61"/>
        <v>3.3563080611327539E-2</v>
      </c>
      <c r="I512" s="11">
        <f t="shared" si="57"/>
        <v>0.24243332334432124</v>
      </c>
      <c r="J512" s="11">
        <f t="shared" si="58"/>
        <v>0.25397063230446509</v>
      </c>
      <c r="K512" s="11">
        <f t="shared" si="59"/>
        <v>0.30446508840275699</v>
      </c>
      <c r="L512" s="11">
        <f t="shared" si="60"/>
        <v>0.16556787533712916</v>
      </c>
      <c r="M512" s="11">
        <f t="shared" si="62"/>
        <v>-4.4619681582409351E-2</v>
      </c>
      <c r="N512" s="15">
        <f t="shared" si="63"/>
        <v>-4.3426572172136871E-2</v>
      </c>
    </row>
    <row r="513" spans="1:14" x14ac:dyDescent="0.2">
      <c r="A513" s="13">
        <v>40368</v>
      </c>
      <c r="B513" s="2">
        <v>226</v>
      </c>
      <c r="C513" s="2">
        <v>1692</v>
      </c>
      <c r="D513" s="2">
        <v>1707</v>
      </c>
      <c r="E513" s="2">
        <v>1986</v>
      </c>
      <c r="F513" s="2">
        <v>988</v>
      </c>
      <c r="G513" s="4">
        <f t="shared" si="56"/>
        <v>6599</v>
      </c>
      <c r="H513" s="11">
        <f t="shared" si="61"/>
        <v>3.4247613274738596E-2</v>
      </c>
      <c r="I513" s="11">
        <f t="shared" si="57"/>
        <v>0.25640248522503412</v>
      </c>
      <c r="J513" s="11">
        <f t="shared" si="58"/>
        <v>0.258675556902561</v>
      </c>
      <c r="K513" s="11">
        <f t="shared" si="59"/>
        <v>0.30095469010456127</v>
      </c>
      <c r="L513" s="11">
        <f t="shared" si="60"/>
        <v>0.14971965449310501</v>
      </c>
      <c r="M513" s="11">
        <f t="shared" si="62"/>
        <v>-4.1110845622215481E-2</v>
      </c>
      <c r="N513" s="15">
        <f t="shared" si="63"/>
        <v>-4.2920451918357916E-2</v>
      </c>
    </row>
    <row r="514" spans="1:14" x14ac:dyDescent="0.2">
      <c r="A514" s="13">
        <v>40371</v>
      </c>
      <c r="B514" s="2">
        <v>236</v>
      </c>
      <c r="C514" s="2">
        <v>1702</v>
      </c>
      <c r="D514" s="2">
        <v>1717</v>
      </c>
      <c r="E514" s="2">
        <v>1989</v>
      </c>
      <c r="F514" s="2">
        <v>1026</v>
      </c>
      <c r="G514" s="4">
        <f t="shared" si="56"/>
        <v>6670</v>
      </c>
      <c r="H514" s="11">
        <f t="shared" si="61"/>
        <v>3.5382308845577214E-2</v>
      </c>
      <c r="I514" s="11">
        <f t="shared" si="57"/>
        <v>0.25517241379310346</v>
      </c>
      <c r="J514" s="11">
        <f t="shared" si="58"/>
        <v>0.25742128935532232</v>
      </c>
      <c r="K514" s="11">
        <f t="shared" si="59"/>
        <v>0.29820089955022488</v>
      </c>
      <c r="L514" s="11">
        <f t="shared" si="60"/>
        <v>0.15382308845577211</v>
      </c>
      <c r="M514" s="11">
        <f t="shared" si="62"/>
        <v>-4.1274791881859063E-2</v>
      </c>
      <c r="N514" s="15">
        <f t="shared" si="63"/>
        <v>-4.2566813709473052E-2</v>
      </c>
    </row>
    <row r="515" spans="1:14" x14ac:dyDescent="0.2">
      <c r="A515" s="13">
        <v>40372</v>
      </c>
      <c r="B515" s="2">
        <v>272</v>
      </c>
      <c r="C515" s="2">
        <v>1978</v>
      </c>
      <c r="D515" s="2">
        <v>1762</v>
      </c>
      <c r="E515" s="2">
        <v>1816</v>
      </c>
      <c r="F515" s="2">
        <v>769</v>
      </c>
      <c r="G515" s="4">
        <f t="shared" ref="G515:G578" si="64">B515+C515+D515+E515+F515</f>
        <v>6597</v>
      </c>
      <c r="H515" s="11">
        <f t="shared" si="61"/>
        <v>4.1230862513263605E-2</v>
      </c>
      <c r="I515" s="11">
        <f t="shared" ref="I515:I578" si="65">C515/G515</f>
        <v>0.29983325754130663</v>
      </c>
      <c r="J515" s="11">
        <f t="shared" ref="J515:J578" si="66">D515/G515</f>
        <v>0.26709110201606789</v>
      </c>
      <c r="K515" s="11">
        <f t="shared" ref="K515:K578" si="67">E515/G515</f>
        <v>0.27527664089737758</v>
      </c>
      <c r="L515" s="11">
        <f t="shared" ref="L515:L578" si="68">F515/G515</f>
        <v>0.11656813703198424</v>
      </c>
      <c r="M515" s="11">
        <f t="shared" si="62"/>
        <v>-2.9828943063816882E-2</v>
      </c>
      <c r="N515" s="15">
        <f t="shared" si="63"/>
        <v>-4.1759463716439342E-2</v>
      </c>
    </row>
    <row r="516" spans="1:14" x14ac:dyDescent="0.2">
      <c r="A516" s="13">
        <v>40373</v>
      </c>
      <c r="B516" s="2">
        <v>274</v>
      </c>
      <c r="C516" s="2">
        <v>2010</v>
      </c>
      <c r="D516" s="2">
        <v>1792</v>
      </c>
      <c r="E516" s="2">
        <v>1771</v>
      </c>
      <c r="F516" s="2">
        <v>747</v>
      </c>
      <c r="G516" s="4">
        <f t="shared" si="64"/>
        <v>6594</v>
      </c>
      <c r="H516" s="11">
        <f t="shared" ref="H516:H579" si="69">B516/G516</f>
        <v>4.1552926903245371E-2</v>
      </c>
      <c r="I516" s="11">
        <f t="shared" si="65"/>
        <v>0.30482256596906276</v>
      </c>
      <c r="J516" s="11">
        <f t="shared" si="66"/>
        <v>0.27176220806794055</v>
      </c>
      <c r="K516" s="11">
        <f t="shared" si="67"/>
        <v>0.26857749469214437</v>
      </c>
      <c r="L516" s="11">
        <f t="shared" si="68"/>
        <v>0.11328480436760692</v>
      </c>
      <c r="M516" s="11">
        <f t="shared" ref="M516:M579" si="70">0.136688076*H516+0.102064708*I516-0.098678333*J516 -0.086839627*K516-0.13559519*L516</f>
        <v>-2.8709669878525933E-2</v>
      </c>
      <c r="N516" s="15">
        <f t="shared" si="63"/>
        <v>-4.1257732629197311E-2</v>
      </c>
    </row>
    <row r="517" spans="1:14" x14ac:dyDescent="0.2">
      <c r="A517" s="13">
        <v>40374</v>
      </c>
      <c r="B517" s="2">
        <v>280</v>
      </c>
      <c r="C517" s="2">
        <v>2049</v>
      </c>
      <c r="D517" s="2">
        <v>1772</v>
      </c>
      <c r="E517" s="2">
        <v>1759</v>
      </c>
      <c r="F517" s="2">
        <v>739</v>
      </c>
      <c r="G517" s="4">
        <f t="shared" si="64"/>
        <v>6599</v>
      </c>
      <c r="H517" s="11">
        <f t="shared" si="69"/>
        <v>4.2430671313835433E-2</v>
      </c>
      <c r="I517" s="11">
        <f t="shared" si="65"/>
        <v>0.31050159115017428</v>
      </c>
      <c r="J517" s="11">
        <f t="shared" si="66"/>
        <v>0.26852553417184422</v>
      </c>
      <c r="K517" s="11">
        <f t="shared" si="67"/>
        <v>0.26655553871798759</v>
      </c>
      <c r="L517" s="11">
        <f t="shared" si="68"/>
        <v>0.11198666464615852</v>
      </c>
      <c r="M517" s="11">
        <f t="shared" si="70"/>
        <v>-2.7339067647673881E-2</v>
      </c>
      <c r="N517" s="15">
        <f t="shared" si="63"/>
        <v>-4.0707995317275779E-2</v>
      </c>
    </row>
    <row r="518" spans="1:14" x14ac:dyDescent="0.2">
      <c r="A518" s="13">
        <v>40375</v>
      </c>
      <c r="B518" s="2">
        <v>231</v>
      </c>
      <c r="C518" s="2">
        <v>1750</v>
      </c>
      <c r="D518" s="2">
        <v>1766</v>
      </c>
      <c r="E518" s="2">
        <v>1954</v>
      </c>
      <c r="F518" s="2">
        <v>901</v>
      </c>
      <c r="G518" s="4">
        <f t="shared" si="64"/>
        <v>6602</v>
      </c>
      <c r="H518" s="11">
        <f t="shared" si="69"/>
        <v>3.4989397152378067E-2</v>
      </c>
      <c r="I518" s="11">
        <f t="shared" si="65"/>
        <v>0.26507119054831868</v>
      </c>
      <c r="J518" s="11">
        <f t="shared" si="66"/>
        <v>0.26749469857618902</v>
      </c>
      <c r="K518" s="11">
        <f t="shared" si="67"/>
        <v>0.29597091790366553</v>
      </c>
      <c r="L518" s="11">
        <f t="shared" si="68"/>
        <v>0.13647379581944866</v>
      </c>
      <c r="M518" s="11">
        <f t="shared" si="70"/>
        <v>-3.8766078289912145E-2</v>
      </c>
      <c r="N518" s="15">
        <f t="shared" si="63"/>
        <v>-4.0855449347471796E-2</v>
      </c>
    </row>
    <row r="519" spans="1:14" x14ac:dyDescent="0.2">
      <c r="A519" s="13">
        <v>40378</v>
      </c>
      <c r="B519" s="2">
        <v>227</v>
      </c>
      <c r="C519" s="2">
        <v>1765</v>
      </c>
      <c r="D519" s="2">
        <v>1750</v>
      </c>
      <c r="E519" s="2">
        <v>1935</v>
      </c>
      <c r="F519" s="2">
        <v>925</v>
      </c>
      <c r="G519" s="4">
        <f t="shared" si="64"/>
        <v>6602</v>
      </c>
      <c r="H519" s="11">
        <f t="shared" si="69"/>
        <v>3.4383520145410483E-2</v>
      </c>
      <c r="I519" s="11">
        <f t="shared" si="65"/>
        <v>0.26734322932444715</v>
      </c>
      <c r="J519" s="11">
        <f t="shared" si="66"/>
        <v>0.26507119054831868</v>
      </c>
      <c r="K519" s="11">
        <f t="shared" si="67"/>
        <v>0.29309300212056955</v>
      </c>
      <c r="L519" s="11">
        <f t="shared" si="68"/>
        <v>0.14010905786125416</v>
      </c>
      <c r="M519" s="11">
        <f t="shared" si="70"/>
        <v>-3.8620858659951525E-2</v>
      </c>
      <c r="N519" s="15">
        <f t="shared" si="63"/>
        <v>-4.1126435377563011E-2</v>
      </c>
    </row>
    <row r="520" spans="1:14" x14ac:dyDescent="0.2">
      <c r="A520" s="13">
        <v>40379</v>
      </c>
      <c r="B520" s="2">
        <v>238</v>
      </c>
      <c r="C520" s="2">
        <v>1902</v>
      </c>
      <c r="D520" s="2">
        <v>1794</v>
      </c>
      <c r="E520" s="2">
        <v>1876</v>
      </c>
      <c r="F520" s="2">
        <v>790</v>
      </c>
      <c r="G520" s="4">
        <f t="shared" si="64"/>
        <v>6600</v>
      </c>
      <c r="H520" s="11">
        <f t="shared" si="69"/>
        <v>3.6060606060606064E-2</v>
      </c>
      <c r="I520" s="11">
        <f t="shared" si="65"/>
        <v>0.28818181818181821</v>
      </c>
      <c r="J520" s="11">
        <f t="shared" si="66"/>
        <v>0.27181818181818179</v>
      </c>
      <c r="K520" s="11">
        <f t="shared" si="67"/>
        <v>0.28424242424242424</v>
      </c>
      <c r="L520" s="11">
        <f t="shared" si="68"/>
        <v>0.11969696969696969</v>
      </c>
      <c r="M520" s="11">
        <f t="shared" si="70"/>
        <v>-3.3394156522727259E-2</v>
      </c>
      <c r="N520" s="15">
        <f t="shared" si="63"/>
        <v>-4.1084882315189961E-2</v>
      </c>
    </row>
    <row r="521" spans="1:14" x14ac:dyDescent="0.2">
      <c r="A521" s="13">
        <v>40380</v>
      </c>
      <c r="B521" s="2">
        <v>232</v>
      </c>
      <c r="C521" s="2">
        <v>1833</v>
      </c>
      <c r="D521" s="2">
        <v>1784</v>
      </c>
      <c r="E521" s="2">
        <v>1913</v>
      </c>
      <c r="F521" s="2">
        <v>840</v>
      </c>
      <c r="G521" s="4">
        <f t="shared" si="64"/>
        <v>6602</v>
      </c>
      <c r="H521" s="11">
        <f t="shared" si="69"/>
        <v>3.5140866404119966E-2</v>
      </c>
      <c r="I521" s="11">
        <f t="shared" si="65"/>
        <v>0.27764313844289606</v>
      </c>
      <c r="J521" s="11">
        <f t="shared" si="66"/>
        <v>0.27022114510754319</v>
      </c>
      <c r="K521" s="11">
        <f t="shared" si="67"/>
        <v>0.2897606785822478</v>
      </c>
      <c r="L521" s="11">
        <f t="shared" si="68"/>
        <v>0.12723417146319296</v>
      </c>
      <c r="M521" s="11">
        <f t="shared" si="70"/>
        <v>-3.5939119770827026E-2</v>
      </c>
      <c r="N521" s="15">
        <f t="shared" si="63"/>
        <v>-4.0907332353183834E-2</v>
      </c>
    </row>
    <row r="522" spans="1:14" x14ac:dyDescent="0.2">
      <c r="A522" s="13">
        <v>40381</v>
      </c>
      <c r="B522" s="2">
        <v>262</v>
      </c>
      <c r="C522" s="2">
        <v>2176</v>
      </c>
      <c r="D522" s="2">
        <v>1806</v>
      </c>
      <c r="E522" s="2">
        <v>1706</v>
      </c>
      <c r="F522" s="2">
        <v>732</v>
      </c>
      <c r="G522" s="4">
        <f t="shared" si="64"/>
        <v>6682</v>
      </c>
      <c r="H522" s="11">
        <f t="shared" si="69"/>
        <v>3.9209817419934151E-2</v>
      </c>
      <c r="I522" s="11">
        <f t="shared" si="65"/>
        <v>0.32565100269380426</v>
      </c>
      <c r="J522" s="11">
        <f t="shared" si="66"/>
        <v>0.27027835977252318</v>
      </c>
      <c r="K522" s="11">
        <f t="shared" si="67"/>
        <v>0.25531278060460938</v>
      </c>
      <c r="L522" s="11">
        <f t="shared" si="68"/>
        <v>0.109548039509129</v>
      </c>
      <c r="M522" s="11">
        <f t="shared" si="70"/>
        <v>-2.5099082852439385E-2</v>
      </c>
      <c r="N522" s="15">
        <f t="shared" si="63"/>
        <v>-4.0210392250859685E-2</v>
      </c>
    </row>
    <row r="523" spans="1:14" x14ac:dyDescent="0.2">
      <c r="A523" s="13">
        <v>40382</v>
      </c>
      <c r="B523" s="2">
        <v>310</v>
      </c>
      <c r="C523" s="2">
        <v>2386</v>
      </c>
      <c r="D523" s="2">
        <v>1842</v>
      </c>
      <c r="E523" s="2">
        <v>1500</v>
      </c>
      <c r="F523" s="2">
        <v>563</v>
      </c>
      <c r="G523" s="4">
        <f t="shared" si="64"/>
        <v>6601</v>
      </c>
      <c r="H523" s="11">
        <f t="shared" si="69"/>
        <v>4.6962581427056505E-2</v>
      </c>
      <c r="I523" s="11">
        <f t="shared" si="65"/>
        <v>0.36146038479018333</v>
      </c>
      <c r="J523" s="11">
        <f t="shared" si="66"/>
        <v>0.27904862899560673</v>
      </c>
      <c r="K523" s="11">
        <f t="shared" si="67"/>
        <v>0.22723829722769279</v>
      </c>
      <c r="L523" s="11">
        <f t="shared" si="68"/>
        <v>8.529010755946069E-2</v>
      </c>
      <c r="M523" s="11">
        <f t="shared" si="70"/>
        <v>-1.5522697319800025E-2</v>
      </c>
      <c r="N523" s="15">
        <f t="shared" si="63"/>
        <v>-3.8857527153001198E-2</v>
      </c>
    </row>
    <row r="524" spans="1:14" x14ac:dyDescent="0.2">
      <c r="A524" s="13">
        <v>40385</v>
      </c>
      <c r="B524" s="2">
        <v>380</v>
      </c>
      <c r="C524" s="2">
        <v>2607</v>
      </c>
      <c r="D524" s="2">
        <v>1754</v>
      </c>
      <c r="E524" s="2">
        <v>1395</v>
      </c>
      <c r="F524" s="2">
        <v>465</v>
      </c>
      <c r="G524" s="4">
        <f t="shared" si="64"/>
        <v>6601</v>
      </c>
      <c r="H524" s="11">
        <f t="shared" si="69"/>
        <v>5.7567035297682166E-2</v>
      </c>
      <c r="I524" s="11">
        <f t="shared" si="65"/>
        <v>0.39494016058173004</v>
      </c>
      <c r="J524" s="11">
        <f t="shared" si="66"/>
        <v>0.26571731555824873</v>
      </c>
      <c r="K524" s="11">
        <f t="shared" si="67"/>
        <v>0.21133161642175427</v>
      </c>
      <c r="L524" s="11">
        <f t="shared" si="68"/>
        <v>7.0443872140584757E-2</v>
      </c>
      <c r="M524" s="11">
        <f t="shared" si="70"/>
        <v>-5.9461712560218132E-3</v>
      </c>
      <c r="N524" s="15">
        <f t="shared" si="63"/>
        <v>-3.7472963921945303E-2</v>
      </c>
    </row>
    <row r="525" spans="1:14" x14ac:dyDescent="0.2">
      <c r="A525" s="13">
        <v>40386</v>
      </c>
      <c r="B525" s="2">
        <v>384</v>
      </c>
      <c r="C525" s="2">
        <v>2614</v>
      </c>
      <c r="D525" s="2">
        <v>1745</v>
      </c>
      <c r="E525" s="2">
        <v>1393</v>
      </c>
      <c r="F525" s="2">
        <v>465</v>
      </c>
      <c r="G525" s="4">
        <f t="shared" si="64"/>
        <v>6601</v>
      </c>
      <c r="H525" s="11">
        <f t="shared" si="69"/>
        <v>5.8173004090289353E-2</v>
      </c>
      <c r="I525" s="11">
        <f t="shared" si="65"/>
        <v>0.39600060596879261</v>
      </c>
      <c r="J525" s="11">
        <f t="shared" si="66"/>
        <v>0.26435388577488261</v>
      </c>
      <c r="K525" s="11">
        <f t="shared" si="67"/>
        <v>0.21102863202545069</v>
      </c>
      <c r="L525" s="11">
        <f t="shared" si="68"/>
        <v>7.0443872140584757E-2</v>
      </c>
      <c r="M525" s="11">
        <f t="shared" si="70"/>
        <v>-5.594256468716861E-3</v>
      </c>
      <c r="N525" s="15">
        <f t="shared" si="63"/>
        <v>-3.6128038491684174E-2</v>
      </c>
    </row>
    <row r="526" spans="1:14" x14ac:dyDescent="0.2">
      <c r="A526" s="13">
        <v>40387</v>
      </c>
      <c r="B526" s="2">
        <v>362</v>
      </c>
      <c r="C526" s="2">
        <v>2586</v>
      </c>
      <c r="D526" s="2">
        <v>1724</v>
      </c>
      <c r="E526" s="2">
        <v>1457</v>
      </c>
      <c r="F526" s="2">
        <v>472</v>
      </c>
      <c r="G526" s="4">
        <f t="shared" si="64"/>
        <v>6601</v>
      </c>
      <c r="H526" s="11">
        <f t="shared" si="69"/>
        <v>5.4840175730949854E-2</v>
      </c>
      <c r="I526" s="11">
        <f t="shared" si="65"/>
        <v>0.39175882442054233</v>
      </c>
      <c r="J526" s="11">
        <f t="shared" si="66"/>
        <v>0.2611725496136949</v>
      </c>
      <c r="K526" s="11">
        <f t="shared" si="67"/>
        <v>0.22072413270716559</v>
      </c>
      <c r="L526" s="11">
        <f t="shared" si="68"/>
        <v>7.1504317527647326E-2</v>
      </c>
      <c r="M526" s="11">
        <f t="shared" si="70"/>
        <v>-7.1545665673382833E-3</v>
      </c>
      <c r="N526" s="15">
        <f t="shared" si="63"/>
        <v>-3.4075845752631777E-2</v>
      </c>
    </row>
    <row r="527" spans="1:14" x14ac:dyDescent="0.2">
      <c r="A527" s="13">
        <v>40388</v>
      </c>
      <c r="B527" s="2">
        <v>368</v>
      </c>
      <c r="C527" s="2">
        <v>2548</v>
      </c>
      <c r="D527" s="2">
        <v>1751</v>
      </c>
      <c r="E527" s="2">
        <v>1435</v>
      </c>
      <c r="F527" s="2">
        <v>498</v>
      </c>
      <c r="G527" s="4">
        <f t="shared" si="64"/>
        <v>6600</v>
      </c>
      <c r="H527" s="11">
        <f t="shared" si="69"/>
        <v>5.5757575757575756E-2</v>
      </c>
      <c r="I527" s="11">
        <f t="shared" si="65"/>
        <v>0.38606060606060605</v>
      </c>
      <c r="J527" s="11">
        <f t="shared" si="66"/>
        <v>0.26530303030303032</v>
      </c>
      <c r="K527" s="11">
        <f t="shared" si="67"/>
        <v>0.21742424242424244</v>
      </c>
      <c r="L527" s="11">
        <f t="shared" si="68"/>
        <v>7.5454545454545455E-2</v>
      </c>
      <c r="M527" s="11">
        <f t="shared" si="70"/>
        <v>-8.2674155296969722E-3</v>
      </c>
      <c r="N527" s="15">
        <f t="shared" si="63"/>
        <v>-3.1932072901946128E-2</v>
      </c>
    </row>
    <row r="528" spans="1:14" x14ac:dyDescent="0.2">
      <c r="A528" s="13">
        <v>40389</v>
      </c>
      <c r="B528" s="2">
        <v>385</v>
      </c>
      <c r="C528" s="2">
        <v>2598</v>
      </c>
      <c r="D528" s="2">
        <v>1750</v>
      </c>
      <c r="E528" s="2">
        <v>1410</v>
      </c>
      <c r="F528" s="2">
        <v>457</v>
      </c>
      <c r="G528" s="4">
        <f t="shared" si="64"/>
        <v>6600</v>
      </c>
      <c r="H528" s="11">
        <f t="shared" si="69"/>
        <v>5.8333333333333334E-2</v>
      </c>
      <c r="I528" s="11">
        <f t="shared" si="65"/>
        <v>0.39363636363636362</v>
      </c>
      <c r="J528" s="11">
        <f t="shared" si="66"/>
        <v>0.26515151515151514</v>
      </c>
      <c r="K528" s="11">
        <f t="shared" si="67"/>
        <v>0.21363636363636362</v>
      </c>
      <c r="L528" s="11">
        <f t="shared" si="68"/>
        <v>6.9242424242424244E-2</v>
      </c>
      <c r="M528" s="11">
        <f t="shared" si="70"/>
        <v>-5.9558996978787849E-3</v>
      </c>
      <c r="N528" s="15">
        <f t="shared" si="63"/>
        <v>-2.9558342211472809E-2</v>
      </c>
    </row>
    <row r="529" spans="1:14" x14ac:dyDescent="0.2">
      <c r="A529" s="13">
        <v>40392</v>
      </c>
      <c r="B529" s="2">
        <v>455</v>
      </c>
      <c r="C529" s="2">
        <v>2752</v>
      </c>
      <c r="D529" s="2">
        <v>1716</v>
      </c>
      <c r="E529" s="2">
        <v>1288</v>
      </c>
      <c r="F529" s="2">
        <v>384</v>
      </c>
      <c r="G529" s="4">
        <f t="shared" si="64"/>
        <v>6595</v>
      </c>
      <c r="H529" s="11">
        <f t="shared" si="69"/>
        <v>6.8991660348749054E-2</v>
      </c>
      <c r="I529" s="11">
        <f t="shared" si="65"/>
        <v>0.41728582259287339</v>
      </c>
      <c r="J529" s="11">
        <f t="shared" si="66"/>
        <v>0.26019711902956788</v>
      </c>
      <c r="K529" s="11">
        <f t="shared" si="67"/>
        <v>0.1952994692949204</v>
      </c>
      <c r="L529" s="11">
        <f t="shared" si="68"/>
        <v>5.8225928733889307E-2</v>
      </c>
      <c r="M529" s="11">
        <f t="shared" si="70"/>
        <v>1.4897860548900663E-3</v>
      </c>
      <c r="N529" s="15">
        <f t="shared" si="63"/>
        <v>-2.676839203298979E-2</v>
      </c>
    </row>
    <row r="530" spans="1:14" x14ac:dyDescent="0.2">
      <c r="A530" s="13">
        <v>40393</v>
      </c>
      <c r="B530" s="2">
        <v>458</v>
      </c>
      <c r="C530" s="2">
        <v>2714</v>
      </c>
      <c r="D530" s="2">
        <v>1714</v>
      </c>
      <c r="E530" s="2">
        <v>1323</v>
      </c>
      <c r="F530" s="2">
        <v>386</v>
      </c>
      <c r="G530" s="4">
        <f t="shared" si="64"/>
        <v>6595</v>
      </c>
      <c r="H530" s="11">
        <f t="shared" si="69"/>
        <v>6.9446550416982569E-2</v>
      </c>
      <c r="I530" s="11">
        <f t="shared" si="65"/>
        <v>0.41152388172858229</v>
      </c>
      <c r="J530" s="11">
        <f t="shared" si="66"/>
        <v>0.25989385898407885</v>
      </c>
      <c r="K530" s="11">
        <f t="shared" si="67"/>
        <v>0.20060652009097801</v>
      </c>
      <c r="L530" s="11">
        <f t="shared" si="68"/>
        <v>5.8529188779378315E-2</v>
      </c>
      <c r="M530" s="11">
        <f t="shared" si="70"/>
        <v>4.9181557194845349E-4</v>
      </c>
      <c r="N530" s="15">
        <f t="shared" si="63"/>
        <v>-2.3942982311954956E-2</v>
      </c>
    </row>
    <row r="531" spans="1:14" x14ac:dyDescent="0.2">
      <c r="A531" s="13">
        <v>40394</v>
      </c>
      <c r="B531" s="2">
        <v>483</v>
      </c>
      <c r="C531" s="2">
        <v>2782</v>
      </c>
      <c r="D531" s="2">
        <v>1743</v>
      </c>
      <c r="E531" s="2">
        <v>1224</v>
      </c>
      <c r="F531" s="2">
        <v>365</v>
      </c>
      <c r="G531" s="4">
        <f t="shared" si="64"/>
        <v>6597</v>
      </c>
      <c r="H531" s="11">
        <f t="shared" si="69"/>
        <v>7.3215097771714421E-2</v>
      </c>
      <c r="I531" s="11">
        <f t="shared" si="65"/>
        <v>0.42170683644080642</v>
      </c>
      <c r="J531" s="11">
        <f t="shared" si="66"/>
        <v>0.26421100500227374</v>
      </c>
      <c r="K531" s="11">
        <f t="shared" si="67"/>
        <v>0.18553888130968621</v>
      </c>
      <c r="L531" s="11">
        <f t="shared" si="68"/>
        <v>5.5328179475519178E-2</v>
      </c>
      <c r="M531" s="11">
        <f t="shared" si="70"/>
        <v>3.3627521823556255E-3</v>
      </c>
      <c r="N531" s="15">
        <f t="shared" si="63"/>
        <v>-2.1389947440130827E-2</v>
      </c>
    </row>
    <row r="532" spans="1:14" x14ac:dyDescent="0.2">
      <c r="A532" s="13">
        <v>40395</v>
      </c>
      <c r="B532" s="2">
        <v>486</v>
      </c>
      <c r="C532" s="2">
        <v>2768</v>
      </c>
      <c r="D532" s="2">
        <v>1714</v>
      </c>
      <c r="E532" s="2">
        <v>1246</v>
      </c>
      <c r="F532" s="2">
        <v>381</v>
      </c>
      <c r="G532" s="4">
        <f t="shared" si="64"/>
        <v>6595</v>
      </c>
      <c r="H532" s="11">
        <f t="shared" si="69"/>
        <v>7.3692191053828654E-2</v>
      </c>
      <c r="I532" s="11">
        <f t="shared" si="65"/>
        <v>0.41971190295678545</v>
      </c>
      <c r="J532" s="11">
        <f t="shared" si="66"/>
        <v>0.25989385898407885</v>
      </c>
      <c r="K532" s="11">
        <f t="shared" si="67"/>
        <v>0.18893100833965126</v>
      </c>
      <c r="L532" s="11">
        <f t="shared" si="68"/>
        <v>5.7771038665655798E-2</v>
      </c>
      <c r="M532" s="11">
        <f t="shared" si="70"/>
        <v>3.024550611978781E-3</v>
      </c>
      <c r="N532" s="15">
        <f t="shared" ref="N532:N595" si="71">AVERAGE(M513:M532)</f>
        <v>-1.9007735830411421E-2</v>
      </c>
    </row>
    <row r="533" spans="1:14" x14ac:dyDescent="0.2">
      <c r="A533" s="13">
        <v>40396</v>
      </c>
      <c r="B533" s="2">
        <v>481</v>
      </c>
      <c r="C533" s="2">
        <v>2700</v>
      </c>
      <c r="D533" s="2">
        <v>1745</v>
      </c>
      <c r="E533" s="2">
        <v>1289</v>
      </c>
      <c r="F533" s="2">
        <v>378</v>
      </c>
      <c r="G533" s="4">
        <f t="shared" si="64"/>
        <v>6593</v>
      </c>
      <c r="H533" s="11">
        <f t="shared" si="69"/>
        <v>7.2956165630213857E-2</v>
      </c>
      <c r="I533" s="11">
        <f t="shared" si="65"/>
        <v>0.40952525405733353</v>
      </c>
      <c r="J533" s="11">
        <f t="shared" si="66"/>
        <v>0.26467465493705444</v>
      </c>
      <c r="K533" s="11">
        <f t="shared" si="67"/>
        <v>0.19551038980737145</v>
      </c>
      <c r="L533" s="11">
        <f t="shared" si="68"/>
        <v>5.7333535568026693E-2</v>
      </c>
      <c r="M533" s="11">
        <f t="shared" si="70"/>
        <v>9.0045867556499438E-4</v>
      </c>
      <c r="N533" s="15">
        <f t="shared" si="71"/>
        <v>-1.69071706155224E-2</v>
      </c>
    </row>
    <row r="534" spans="1:14" x14ac:dyDescent="0.2">
      <c r="A534" s="13">
        <v>40399</v>
      </c>
      <c r="B534" s="2">
        <v>506</v>
      </c>
      <c r="C534" s="2">
        <v>2747</v>
      </c>
      <c r="D534" s="2">
        <v>1726</v>
      </c>
      <c r="E534" s="2">
        <v>1241</v>
      </c>
      <c r="F534" s="2">
        <v>462</v>
      </c>
      <c r="G534" s="4">
        <f t="shared" si="64"/>
        <v>6682</v>
      </c>
      <c r="H534" s="11">
        <f t="shared" si="69"/>
        <v>7.5725830589643814E-2</v>
      </c>
      <c r="I534" s="11">
        <f t="shared" si="65"/>
        <v>0.41110445974259202</v>
      </c>
      <c r="J534" s="11">
        <f t="shared" si="66"/>
        <v>0.25830589643819218</v>
      </c>
      <c r="K534" s="11">
        <f t="shared" si="67"/>
        <v>0.18572283747381024</v>
      </c>
      <c r="L534" s="11">
        <f t="shared" si="68"/>
        <v>6.9140975755761752E-2</v>
      </c>
      <c r="M534" s="11">
        <f t="shared" si="70"/>
        <v>1.3175937873391112E-3</v>
      </c>
      <c r="N534" s="15">
        <f t="shared" si="71"/>
        <v>-1.4777551332062492E-2</v>
      </c>
    </row>
    <row r="535" spans="1:14" x14ac:dyDescent="0.2">
      <c r="A535" s="13">
        <v>40400</v>
      </c>
      <c r="B535" s="2">
        <v>454</v>
      </c>
      <c r="C535" s="2">
        <v>2653</v>
      </c>
      <c r="D535" s="2">
        <v>1759</v>
      </c>
      <c r="E535" s="2">
        <v>1316</v>
      </c>
      <c r="F535" s="2">
        <v>417</v>
      </c>
      <c r="G535" s="4">
        <f t="shared" si="64"/>
        <v>6599</v>
      </c>
      <c r="H535" s="11">
        <f t="shared" si="69"/>
        <v>6.8798302773147441E-2</v>
      </c>
      <c r="I535" s="11">
        <f t="shared" si="65"/>
        <v>0.4020306106985907</v>
      </c>
      <c r="J535" s="11">
        <f t="shared" si="66"/>
        <v>0.26655553871798759</v>
      </c>
      <c r="K535" s="11">
        <f t="shared" si="67"/>
        <v>0.19942415517502651</v>
      </c>
      <c r="L535" s="11">
        <f t="shared" si="68"/>
        <v>6.319139263524777E-2</v>
      </c>
      <c r="M535" s="11">
        <f t="shared" si="70"/>
        <v>-1.7525798273980882E-3</v>
      </c>
      <c r="N535" s="15">
        <f t="shared" si="71"/>
        <v>-1.3373733170241547E-2</v>
      </c>
    </row>
    <row r="536" spans="1:14" x14ac:dyDescent="0.2">
      <c r="A536" s="13">
        <v>40401</v>
      </c>
      <c r="B536" s="2">
        <v>339</v>
      </c>
      <c r="C536" s="2">
        <v>2153</v>
      </c>
      <c r="D536" s="2">
        <v>1864</v>
      </c>
      <c r="E536" s="2">
        <v>1677</v>
      </c>
      <c r="F536" s="2">
        <v>569</v>
      </c>
      <c r="G536" s="4">
        <f t="shared" si="64"/>
        <v>6602</v>
      </c>
      <c r="H536" s="11">
        <f t="shared" si="69"/>
        <v>5.1348076340502875E-2</v>
      </c>
      <c r="I536" s="11">
        <f t="shared" si="65"/>
        <v>0.32611329900030295</v>
      </c>
      <c r="J536" s="11">
        <f t="shared" si="66"/>
        <v>0.28233868524689487</v>
      </c>
      <c r="K536" s="11">
        <f t="shared" si="67"/>
        <v>0.25401393517116028</v>
      </c>
      <c r="L536" s="11">
        <f t="shared" si="68"/>
        <v>8.618600424113905E-2</v>
      </c>
      <c r="M536" s="11">
        <f t="shared" si="70"/>
        <v>-2.1302265406392004E-2</v>
      </c>
      <c r="N536" s="15">
        <f t="shared" si="71"/>
        <v>-1.3003362946634855E-2</v>
      </c>
    </row>
    <row r="537" spans="1:14" x14ac:dyDescent="0.2">
      <c r="A537" s="13">
        <v>40402</v>
      </c>
      <c r="B537" s="2">
        <v>333</v>
      </c>
      <c r="C537" s="2">
        <v>2093</v>
      </c>
      <c r="D537" s="2">
        <v>1824</v>
      </c>
      <c r="E537" s="2">
        <v>1732</v>
      </c>
      <c r="F537" s="2">
        <v>618</v>
      </c>
      <c r="G537" s="4">
        <f t="shared" si="64"/>
        <v>6600</v>
      </c>
      <c r="H537" s="11">
        <f t="shared" si="69"/>
        <v>5.0454545454545453E-2</v>
      </c>
      <c r="I537" s="11">
        <f t="shared" si="65"/>
        <v>0.31712121212121214</v>
      </c>
      <c r="J537" s="11">
        <f t="shared" si="66"/>
        <v>0.27636363636363637</v>
      </c>
      <c r="K537" s="11">
        <f t="shared" si="67"/>
        <v>0.26242424242424245</v>
      </c>
      <c r="L537" s="11">
        <f t="shared" si="68"/>
        <v>9.3636363636363643E-2</v>
      </c>
      <c r="M537" s="11">
        <f t="shared" si="70"/>
        <v>-2.3493148124848481E-2</v>
      </c>
      <c r="N537" s="15">
        <f t="shared" si="71"/>
        <v>-1.2811066970493584E-2</v>
      </c>
    </row>
    <row r="538" spans="1:14" x14ac:dyDescent="0.2">
      <c r="A538" s="13">
        <v>40403</v>
      </c>
      <c r="B538" s="2">
        <v>321</v>
      </c>
      <c r="C538" s="2">
        <v>2100</v>
      </c>
      <c r="D538" s="2">
        <v>1810</v>
      </c>
      <c r="E538" s="2">
        <v>1712</v>
      </c>
      <c r="F538" s="2">
        <v>751</v>
      </c>
      <c r="G538" s="4">
        <f t="shared" si="64"/>
        <v>6694</v>
      </c>
      <c r="H538" s="11">
        <f t="shared" si="69"/>
        <v>4.795339109650433E-2</v>
      </c>
      <c r="I538" s="11">
        <f t="shared" si="65"/>
        <v>0.31371377352853302</v>
      </c>
      <c r="J538" s="11">
        <f t="shared" si="66"/>
        <v>0.27039139527935463</v>
      </c>
      <c r="K538" s="11">
        <f t="shared" si="67"/>
        <v>0.25575141918135647</v>
      </c>
      <c r="L538" s="11">
        <f t="shared" si="68"/>
        <v>0.11219002091425156</v>
      </c>
      <c r="M538" s="11">
        <f t="shared" si="70"/>
        <v>-2.5529795734687777E-2</v>
      </c>
      <c r="N538" s="15">
        <f t="shared" si="71"/>
        <v>-1.2149252842732366E-2</v>
      </c>
    </row>
    <row r="539" spans="1:14" x14ac:dyDescent="0.2">
      <c r="A539" s="13">
        <v>40406</v>
      </c>
      <c r="B539" s="2">
        <v>334</v>
      </c>
      <c r="C539" s="2">
        <v>2107</v>
      </c>
      <c r="D539" s="2">
        <v>1832</v>
      </c>
      <c r="E539" s="2">
        <v>1680</v>
      </c>
      <c r="F539" s="2">
        <v>742</v>
      </c>
      <c r="G539" s="4">
        <f t="shared" si="64"/>
        <v>6695</v>
      </c>
      <c r="H539" s="11">
        <f t="shared" si="69"/>
        <v>4.9887976101568338E-2</v>
      </c>
      <c r="I539" s="11">
        <f t="shared" si="65"/>
        <v>0.31471247199402541</v>
      </c>
      <c r="J539" s="11">
        <f t="shared" si="66"/>
        <v>0.27363704256908139</v>
      </c>
      <c r="K539" s="11">
        <f t="shared" si="67"/>
        <v>0.25093353248693057</v>
      </c>
      <c r="L539" s="11">
        <f t="shared" si="68"/>
        <v>0.11082897684839432</v>
      </c>
      <c r="M539" s="11">
        <f t="shared" si="70"/>
        <v>-2.4880769717102305E-2</v>
      </c>
      <c r="N539" s="15">
        <f t="shared" si="71"/>
        <v>-1.1462248395589906E-2</v>
      </c>
    </row>
    <row r="540" spans="1:14" x14ac:dyDescent="0.2">
      <c r="A540" s="13">
        <v>40407</v>
      </c>
      <c r="B540" s="2">
        <v>370</v>
      </c>
      <c r="C540" s="2">
        <v>2256</v>
      </c>
      <c r="D540" s="2">
        <v>1785</v>
      </c>
      <c r="E540" s="2">
        <v>1612</v>
      </c>
      <c r="F540" s="2">
        <v>576</v>
      </c>
      <c r="G540" s="4">
        <f t="shared" si="64"/>
        <v>6599</v>
      </c>
      <c r="H540" s="11">
        <f t="shared" si="69"/>
        <v>5.6069101378996816E-2</v>
      </c>
      <c r="I540" s="11">
        <f t="shared" si="65"/>
        <v>0.34186998030004545</v>
      </c>
      <c r="J540" s="11">
        <f t="shared" si="66"/>
        <v>0.27049552962570084</v>
      </c>
      <c r="K540" s="11">
        <f t="shared" si="67"/>
        <v>0.24427943627822396</v>
      </c>
      <c r="L540" s="11">
        <f t="shared" si="68"/>
        <v>8.728595241703288E-2</v>
      </c>
      <c r="M540" s="11">
        <f t="shared" si="70"/>
        <v>-1.7183901076072129E-2</v>
      </c>
      <c r="N540" s="15">
        <f t="shared" si="71"/>
        <v>-1.0651735623257143E-2</v>
      </c>
    </row>
    <row r="541" spans="1:14" x14ac:dyDescent="0.2">
      <c r="A541" s="13">
        <v>40408</v>
      </c>
      <c r="B541" s="2">
        <v>363</v>
      </c>
      <c r="C541" s="2">
        <v>2294</v>
      </c>
      <c r="D541" s="2">
        <v>1803</v>
      </c>
      <c r="E541" s="2">
        <v>1587</v>
      </c>
      <c r="F541" s="2">
        <v>643</v>
      </c>
      <c r="G541" s="4">
        <f t="shared" si="64"/>
        <v>6690</v>
      </c>
      <c r="H541" s="11">
        <f t="shared" si="69"/>
        <v>5.4260089686098655E-2</v>
      </c>
      <c r="I541" s="11">
        <f t="shared" si="65"/>
        <v>0.3428998505231689</v>
      </c>
      <c r="J541" s="11">
        <f t="shared" si="66"/>
        <v>0.26950672645739909</v>
      </c>
      <c r="K541" s="11">
        <f t="shared" si="67"/>
        <v>0.23721973094170404</v>
      </c>
      <c r="L541" s="11">
        <f t="shared" si="68"/>
        <v>9.6113602391629291E-2</v>
      </c>
      <c r="M541" s="11">
        <f t="shared" si="70"/>
        <v>-1.7812409249327352E-2</v>
      </c>
      <c r="N541" s="15">
        <f t="shared" si="71"/>
        <v>-9.7454000971821577E-3</v>
      </c>
    </row>
    <row r="542" spans="1:14" x14ac:dyDescent="0.2">
      <c r="A542" s="13">
        <v>40409</v>
      </c>
      <c r="B542" s="2">
        <v>312</v>
      </c>
      <c r="C542" s="2">
        <v>2098</v>
      </c>
      <c r="D542" s="2">
        <v>1785</v>
      </c>
      <c r="E542" s="2">
        <v>1751</v>
      </c>
      <c r="F542" s="2">
        <v>653</v>
      </c>
      <c r="G542" s="4">
        <f t="shared" si="64"/>
        <v>6599</v>
      </c>
      <c r="H542" s="11">
        <f t="shared" si="69"/>
        <v>4.7279890892559476E-2</v>
      </c>
      <c r="I542" s="11">
        <f t="shared" si="65"/>
        <v>0.31792695863009546</v>
      </c>
      <c r="J542" s="11">
        <f t="shared" si="66"/>
        <v>0.27049552962570084</v>
      </c>
      <c r="K542" s="11">
        <f t="shared" si="67"/>
        <v>0.26534323382330655</v>
      </c>
      <c r="L542" s="11">
        <f t="shared" si="68"/>
        <v>9.8954387028337629E-2</v>
      </c>
      <c r="M542" s="11">
        <f t="shared" si="70"/>
        <v>-2.4240374792544317E-2</v>
      </c>
      <c r="N542" s="15">
        <f t="shared" si="71"/>
        <v>-9.7024646941874064E-3</v>
      </c>
    </row>
    <row r="543" spans="1:14" x14ac:dyDescent="0.2">
      <c r="A543" s="13">
        <v>40410</v>
      </c>
      <c r="B543" s="2">
        <v>304</v>
      </c>
      <c r="C543" s="2">
        <v>2070</v>
      </c>
      <c r="D543" s="2">
        <v>1752</v>
      </c>
      <c r="E543" s="2">
        <v>1813</v>
      </c>
      <c r="F543" s="2">
        <v>662</v>
      </c>
      <c r="G543" s="4">
        <f t="shared" si="64"/>
        <v>6601</v>
      </c>
      <c r="H543" s="11">
        <f t="shared" si="69"/>
        <v>4.6053628238145738E-2</v>
      </c>
      <c r="I543" s="11">
        <f t="shared" si="65"/>
        <v>0.31358885017421601</v>
      </c>
      <c r="J543" s="11">
        <f t="shared" si="66"/>
        <v>0.26541433116194518</v>
      </c>
      <c r="K543" s="11">
        <f t="shared" si="67"/>
        <v>0.27465535524920465</v>
      </c>
      <c r="L543" s="11">
        <f t="shared" si="68"/>
        <v>0.10028783517648841</v>
      </c>
      <c r="M543" s="11">
        <f t="shared" si="70"/>
        <v>-2.5338824160430245E-2</v>
      </c>
      <c r="N543" s="15">
        <f t="shared" si="71"/>
        <v>-1.0193271036218919E-2</v>
      </c>
    </row>
    <row r="544" spans="1:14" x14ac:dyDescent="0.2">
      <c r="A544" s="13">
        <v>40413</v>
      </c>
      <c r="B544" s="2">
        <v>295</v>
      </c>
      <c r="C544" s="2">
        <v>2024</v>
      </c>
      <c r="D544" s="2">
        <v>1752</v>
      </c>
      <c r="E544" s="2">
        <v>1826</v>
      </c>
      <c r="F544" s="2">
        <v>703</v>
      </c>
      <c r="G544" s="4">
        <f t="shared" si="64"/>
        <v>6600</v>
      </c>
      <c r="H544" s="11">
        <f t="shared" si="69"/>
        <v>4.46969696969697E-2</v>
      </c>
      <c r="I544" s="11">
        <f t="shared" si="65"/>
        <v>0.30666666666666664</v>
      </c>
      <c r="J544" s="11">
        <f t="shared" si="66"/>
        <v>0.26545454545454544</v>
      </c>
      <c r="K544" s="11">
        <f t="shared" si="67"/>
        <v>0.27666666666666667</v>
      </c>
      <c r="L544" s="11">
        <f t="shared" si="68"/>
        <v>0.10651515151515152</v>
      </c>
      <c r="M544" s="11">
        <f t="shared" si="70"/>
        <v>-2.7253797799393943E-2</v>
      </c>
      <c r="N544" s="15">
        <f t="shared" si="71"/>
        <v>-1.1258652363387526E-2</v>
      </c>
    </row>
    <row r="545" spans="1:14" x14ac:dyDescent="0.2">
      <c r="A545" s="13">
        <v>40414</v>
      </c>
      <c r="B545" s="2">
        <v>265</v>
      </c>
      <c r="C545" s="2">
        <v>1876</v>
      </c>
      <c r="D545" s="2">
        <v>1698</v>
      </c>
      <c r="E545" s="2">
        <v>1932</v>
      </c>
      <c r="F545" s="2">
        <v>829</v>
      </c>
      <c r="G545" s="4">
        <f t="shared" si="64"/>
        <v>6600</v>
      </c>
      <c r="H545" s="11">
        <f t="shared" si="69"/>
        <v>4.0151515151515153E-2</v>
      </c>
      <c r="I545" s="11">
        <f t="shared" si="65"/>
        <v>0.28424242424242424</v>
      </c>
      <c r="J545" s="11">
        <f t="shared" si="66"/>
        <v>0.25727272727272726</v>
      </c>
      <c r="K545" s="11">
        <f t="shared" si="67"/>
        <v>0.29272727272727272</v>
      </c>
      <c r="L545" s="11">
        <f t="shared" si="68"/>
        <v>0.12560606060606061</v>
      </c>
      <c r="M545" s="11">
        <f t="shared" si="70"/>
        <v>-3.333979529696969E-2</v>
      </c>
      <c r="N545" s="15">
        <f t="shared" si="71"/>
        <v>-1.2645929304800166E-2</v>
      </c>
    </row>
    <row r="546" spans="1:14" x14ac:dyDescent="0.2">
      <c r="A546" s="13">
        <v>40415</v>
      </c>
      <c r="B546" s="2">
        <v>259</v>
      </c>
      <c r="C546" s="2">
        <v>1931</v>
      </c>
      <c r="D546" s="2">
        <v>1712</v>
      </c>
      <c r="E546" s="2">
        <v>1935</v>
      </c>
      <c r="F546" s="2">
        <v>763</v>
      </c>
      <c r="G546" s="4">
        <f t="shared" si="64"/>
        <v>6600</v>
      </c>
      <c r="H546" s="11">
        <f t="shared" si="69"/>
        <v>3.9242424242424245E-2</v>
      </c>
      <c r="I546" s="11">
        <f t="shared" si="65"/>
        <v>0.2925757575757576</v>
      </c>
      <c r="J546" s="11">
        <f t="shared" si="66"/>
        <v>0.2593939393939394</v>
      </c>
      <c r="K546" s="11">
        <f t="shared" si="67"/>
        <v>0.29318181818181815</v>
      </c>
      <c r="L546" s="11">
        <f t="shared" si="68"/>
        <v>0.1156060606060606</v>
      </c>
      <c r="M546" s="11">
        <f t="shared" si="70"/>
        <v>-3.150635628469696E-2</v>
      </c>
      <c r="N546" s="15">
        <f t="shared" si="71"/>
        <v>-1.3863518790668097E-2</v>
      </c>
    </row>
    <row r="547" spans="1:14" x14ac:dyDescent="0.2">
      <c r="A547" s="13">
        <v>40416</v>
      </c>
      <c r="B547" s="2">
        <v>255</v>
      </c>
      <c r="C547" s="2">
        <v>1932</v>
      </c>
      <c r="D547" s="2">
        <v>1697</v>
      </c>
      <c r="E547" s="2">
        <v>1941</v>
      </c>
      <c r="F547" s="2">
        <v>774</v>
      </c>
      <c r="G547" s="4">
        <f t="shared" si="64"/>
        <v>6599</v>
      </c>
      <c r="H547" s="11">
        <f t="shared" si="69"/>
        <v>3.8642218517957266E-2</v>
      </c>
      <c r="I547" s="11">
        <f t="shared" si="65"/>
        <v>0.29277163206546447</v>
      </c>
      <c r="J547" s="11">
        <f t="shared" si="66"/>
        <v>0.25716017578420974</v>
      </c>
      <c r="K547" s="11">
        <f t="shared" si="67"/>
        <v>0.29413547507198062</v>
      </c>
      <c r="L547" s="11">
        <f t="shared" si="68"/>
        <v>0.11729049856038794</v>
      </c>
      <c r="M547" s="11">
        <f t="shared" si="70"/>
        <v>-3.1659198201545696E-2</v>
      </c>
      <c r="N547" s="15">
        <f t="shared" si="71"/>
        <v>-1.5033107924260537E-2</v>
      </c>
    </row>
    <row r="548" spans="1:14" x14ac:dyDescent="0.2">
      <c r="A548" s="13">
        <v>40417</v>
      </c>
      <c r="B548" s="2">
        <v>282</v>
      </c>
      <c r="C548" s="2">
        <v>2087</v>
      </c>
      <c r="D548" s="2">
        <v>1801</v>
      </c>
      <c r="E548" s="2">
        <v>1789</v>
      </c>
      <c r="F548" s="2">
        <v>643</v>
      </c>
      <c r="G548" s="4">
        <f t="shared" si="64"/>
        <v>6602</v>
      </c>
      <c r="H548" s="11">
        <f t="shared" si="69"/>
        <v>4.2714328991214787E-2</v>
      </c>
      <c r="I548" s="11">
        <f t="shared" si="65"/>
        <v>0.31611632838533776</v>
      </c>
      <c r="J548" s="11">
        <f t="shared" si="66"/>
        <v>0.27279612238715539</v>
      </c>
      <c r="K548" s="11">
        <f t="shared" si="67"/>
        <v>0.27097849136625263</v>
      </c>
      <c r="L548" s="11">
        <f t="shared" si="68"/>
        <v>9.7394728870039388E-2</v>
      </c>
      <c r="M548" s="11">
        <f t="shared" si="70"/>
        <v>-2.5554134289306262E-2</v>
      </c>
      <c r="N548" s="15">
        <f t="shared" si="71"/>
        <v>-1.6013019653831909E-2</v>
      </c>
    </row>
    <row r="549" spans="1:14" x14ac:dyDescent="0.2">
      <c r="A549" s="13">
        <v>40420</v>
      </c>
      <c r="B549" s="2">
        <v>270</v>
      </c>
      <c r="C549" s="2">
        <v>2007</v>
      </c>
      <c r="D549" s="2">
        <v>1779</v>
      </c>
      <c r="E549" s="2">
        <v>1844</v>
      </c>
      <c r="F549" s="2">
        <v>698</v>
      </c>
      <c r="G549" s="4">
        <f t="shared" si="64"/>
        <v>6598</v>
      </c>
      <c r="H549" s="11">
        <f t="shared" si="69"/>
        <v>4.092149136101849E-2</v>
      </c>
      <c r="I549" s="11">
        <f t="shared" si="65"/>
        <v>0.30418308578357078</v>
      </c>
      <c r="J549" s="11">
        <f t="shared" si="66"/>
        <v>0.26962715974537738</v>
      </c>
      <c r="K549" s="11">
        <f t="shared" si="67"/>
        <v>0.27947862988784478</v>
      </c>
      <c r="L549" s="11">
        <f t="shared" si="68"/>
        <v>0.10578963322218854</v>
      </c>
      <c r="M549" s="11">
        <f t="shared" si="70"/>
        <v>-2.8580906295695655E-2</v>
      </c>
      <c r="N549" s="15">
        <f t="shared" si="71"/>
        <v>-1.7516554271361194E-2</v>
      </c>
    </row>
    <row r="550" spans="1:14" x14ac:dyDescent="0.2">
      <c r="A550" s="13">
        <v>40421</v>
      </c>
      <c r="B550" s="2">
        <v>266</v>
      </c>
      <c r="C550" s="2">
        <v>2044</v>
      </c>
      <c r="D550" s="2">
        <v>1752</v>
      </c>
      <c r="E550" s="2">
        <v>1830</v>
      </c>
      <c r="F550" s="2">
        <v>702</v>
      </c>
      <c r="G550" s="4">
        <f t="shared" si="64"/>
        <v>6594</v>
      </c>
      <c r="H550" s="11">
        <f t="shared" si="69"/>
        <v>4.0339702760084924E-2</v>
      </c>
      <c r="I550" s="11">
        <f t="shared" si="65"/>
        <v>0.30997876857749468</v>
      </c>
      <c r="J550" s="11">
        <f t="shared" si="66"/>
        <v>0.26569608735213829</v>
      </c>
      <c r="K550" s="11">
        <f t="shared" si="67"/>
        <v>0.27752502274795271</v>
      </c>
      <c r="L550" s="11">
        <f t="shared" si="68"/>
        <v>0.10646041856232939</v>
      </c>
      <c r="M550" s="11">
        <f t="shared" si="70"/>
        <v>-2.7602288267819238E-2</v>
      </c>
      <c r="N550" s="15">
        <f t="shared" si="71"/>
        <v>-1.8921259463349577E-2</v>
      </c>
    </row>
    <row r="551" spans="1:14" x14ac:dyDescent="0.2">
      <c r="A551" s="13">
        <v>40422</v>
      </c>
      <c r="B551" s="2">
        <v>354</v>
      </c>
      <c r="C551" s="2">
        <v>2436</v>
      </c>
      <c r="D551" s="2">
        <v>1774</v>
      </c>
      <c r="E551" s="2">
        <v>1524</v>
      </c>
      <c r="F551" s="2">
        <v>507</v>
      </c>
      <c r="G551" s="4">
        <f t="shared" si="64"/>
        <v>6595</v>
      </c>
      <c r="H551" s="11">
        <f t="shared" si="69"/>
        <v>5.3677028051554207E-2</v>
      </c>
      <c r="I551" s="11">
        <f t="shared" si="65"/>
        <v>0.36937073540561033</v>
      </c>
      <c r="J551" s="11">
        <f t="shared" si="66"/>
        <v>0.26899166034874905</v>
      </c>
      <c r="K551" s="11">
        <f t="shared" si="67"/>
        <v>0.23108415466262319</v>
      </c>
      <c r="L551" s="11">
        <f t="shared" si="68"/>
        <v>7.6876421531463235E-2</v>
      </c>
      <c r="M551" s="11">
        <f t="shared" si="70"/>
        <v>-1.1998257472024255E-2</v>
      </c>
      <c r="N551" s="15">
        <f t="shared" si="71"/>
        <v>-1.9689309946068576E-2</v>
      </c>
    </row>
    <row r="552" spans="1:14" x14ac:dyDescent="0.2">
      <c r="A552" s="13">
        <v>40423</v>
      </c>
      <c r="B552" s="2">
        <v>393</v>
      </c>
      <c r="C552" s="2">
        <v>2518</v>
      </c>
      <c r="D552" s="2">
        <v>1769</v>
      </c>
      <c r="E552" s="2">
        <v>1470</v>
      </c>
      <c r="F552" s="2">
        <v>447</v>
      </c>
      <c r="G552" s="4">
        <f t="shared" si="64"/>
        <v>6597</v>
      </c>
      <c r="H552" s="11">
        <f t="shared" si="69"/>
        <v>5.9572532969531605E-2</v>
      </c>
      <c r="I552" s="11">
        <f t="shared" si="65"/>
        <v>0.38168864635440353</v>
      </c>
      <c r="J552" s="11">
        <f t="shared" si="66"/>
        <v>0.268152190389571</v>
      </c>
      <c r="K552" s="11">
        <f t="shared" si="67"/>
        <v>0.22282855843565258</v>
      </c>
      <c r="L552" s="11">
        <f t="shared" si="68"/>
        <v>6.7758071850841289E-2</v>
      </c>
      <c r="M552" s="11">
        <f t="shared" si="70"/>
        <v>-7.8990335129604326E-3</v>
      </c>
      <c r="N552" s="15">
        <f t="shared" si="71"/>
        <v>-2.0235489152315534E-2</v>
      </c>
    </row>
    <row r="553" spans="1:14" x14ac:dyDescent="0.2">
      <c r="A553" s="13">
        <v>40424</v>
      </c>
      <c r="B553" s="2">
        <v>426</v>
      </c>
      <c r="C553" s="2">
        <v>2648</v>
      </c>
      <c r="D553" s="2">
        <v>1739</v>
      </c>
      <c r="E553" s="2">
        <v>1370</v>
      </c>
      <c r="F553" s="2">
        <v>416</v>
      </c>
      <c r="G553" s="4">
        <f t="shared" si="64"/>
        <v>6599</v>
      </c>
      <c r="H553" s="11">
        <f t="shared" si="69"/>
        <v>6.4555235641763908E-2</v>
      </c>
      <c r="I553" s="11">
        <f t="shared" si="65"/>
        <v>0.40127292013941507</v>
      </c>
      <c r="J553" s="11">
        <f t="shared" si="66"/>
        <v>0.26352477648128503</v>
      </c>
      <c r="K553" s="11">
        <f t="shared" si="67"/>
        <v>0.20760721321412334</v>
      </c>
      <c r="L553" s="11">
        <f t="shared" si="68"/>
        <v>6.3039854523412639E-2</v>
      </c>
      <c r="M553" s="11">
        <f t="shared" si="70"/>
        <v>-2.8008852791331969E-3</v>
      </c>
      <c r="N553" s="15">
        <f t="shared" si="71"/>
        <v>-2.0420556350050443E-2</v>
      </c>
    </row>
    <row r="554" spans="1:14" x14ac:dyDescent="0.2">
      <c r="A554" s="13">
        <v>40428</v>
      </c>
      <c r="B554" s="2">
        <v>408</v>
      </c>
      <c r="C554" s="2">
        <v>2521</v>
      </c>
      <c r="D554" s="2">
        <v>1801</v>
      </c>
      <c r="E554" s="2">
        <v>1435</v>
      </c>
      <c r="F554" s="2">
        <v>434</v>
      </c>
      <c r="G554" s="4">
        <f t="shared" si="64"/>
        <v>6599</v>
      </c>
      <c r="H554" s="11">
        <f t="shared" si="69"/>
        <v>6.1827549628731625E-2</v>
      </c>
      <c r="I554" s="11">
        <f t="shared" si="65"/>
        <v>0.382027579936354</v>
      </c>
      <c r="J554" s="11">
        <f t="shared" si="66"/>
        <v>0.27292013941506288</v>
      </c>
      <c r="K554" s="11">
        <f t="shared" si="67"/>
        <v>0.21745719048340659</v>
      </c>
      <c r="L554" s="11">
        <f t="shared" si="68"/>
        <v>6.5767540536444916E-2</v>
      </c>
      <c r="M554" s="11">
        <f t="shared" si="70"/>
        <v>-7.2903456678284594E-3</v>
      </c>
      <c r="N554" s="15">
        <f t="shared" si="71"/>
        <v>-2.0850953322808823E-2</v>
      </c>
    </row>
    <row r="555" spans="1:14" x14ac:dyDescent="0.2">
      <c r="A555" s="13">
        <v>40429</v>
      </c>
      <c r="B555" s="2">
        <v>426</v>
      </c>
      <c r="C555" s="2">
        <v>2596</v>
      </c>
      <c r="D555" s="2">
        <v>1767</v>
      </c>
      <c r="E555" s="2">
        <v>1402</v>
      </c>
      <c r="F555" s="2">
        <v>411</v>
      </c>
      <c r="G555" s="4">
        <f t="shared" si="64"/>
        <v>6602</v>
      </c>
      <c r="H555" s="11">
        <f t="shared" si="69"/>
        <v>6.4525901242047864E-2</v>
      </c>
      <c r="I555" s="11">
        <f t="shared" si="65"/>
        <v>0.39321417752196303</v>
      </c>
      <c r="J555" s="11">
        <f t="shared" si="66"/>
        <v>0.26764616782793094</v>
      </c>
      <c r="K555" s="11">
        <f t="shared" si="67"/>
        <v>0.21235989094213875</v>
      </c>
      <c r="L555" s="11">
        <f t="shared" si="68"/>
        <v>6.2253862465919421E-2</v>
      </c>
      <c r="M555" s="11">
        <f t="shared" si="70"/>
        <v>-4.3402442003938179E-3</v>
      </c>
      <c r="N555" s="15">
        <f t="shared" si="71"/>
        <v>-2.0980336541458606E-2</v>
      </c>
    </row>
    <row r="556" spans="1:14" x14ac:dyDescent="0.2">
      <c r="A556" s="13">
        <v>40430</v>
      </c>
      <c r="B556" s="2">
        <v>439</v>
      </c>
      <c r="C556" s="2">
        <v>2608</v>
      </c>
      <c r="D556" s="2">
        <v>1791</v>
      </c>
      <c r="E556" s="2">
        <v>1371</v>
      </c>
      <c r="F556" s="2">
        <v>394</v>
      </c>
      <c r="G556" s="4">
        <f t="shared" si="64"/>
        <v>6603</v>
      </c>
      <c r="H556" s="11">
        <f t="shared" si="69"/>
        <v>6.6484931091927907E-2</v>
      </c>
      <c r="I556" s="11">
        <f t="shared" si="65"/>
        <v>0.39497198243222775</v>
      </c>
      <c r="J556" s="11">
        <f t="shared" si="66"/>
        <v>0.271240345297592</v>
      </c>
      <c r="K556" s="11">
        <f t="shared" si="67"/>
        <v>0.20763289413902772</v>
      </c>
      <c r="L556" s="11">
        <f t="shared" si="68"/>
        <v>5.9669847039224594E-2</v>
      </c>
      <c r="M556" s="11">
        <f t="shared" si="70"/>
        <v>-3.4868550737543486E-3</v>
      </c>
      <c r="N556" s="15">
        <f t="shared" si="71"/>
        <v>-2.0089566024826727E-2</v>
      </c>
    </row>
    <row r="557" spans="1:14" x14ac:dyDescent="0.2">
      <c r="A557" s="13">
        <v>40431</v>
      </c>
      <c r="B557" s="2">
        <v>462</v>
      </c>
      <c r="C557" s="2">
        <v>2649</v>
      </c>
      <c r="D557" s="2">
        <v>1765</v>
      </c>
      <c r="E557" s="2">
        <v>1341</v>
      </c>
      <c r="F557" s="2">
        <v>388</v>
      </c>
      <c r="G557" s="4">
        <f t="shared" si="64"/>
        <v>6605</v>
      </c>
      <c r="H557" s="11">
        <f t="shared" si="69"/>
        <v>6.9947009841029528E-2</v>
      </c>
      <c r="I557" s="11">
        <f t="shared" si="65"/>
        <v>0.40105980317940954</v>
      </c>
      <c r="J557" s="11">
        <f t="shared" si="66"/>
        <v>0.26722180166540499</v>
      </c>
      <c r="K557" s="11">
        <f t="shared" si="67"/>
        <v>0.20302800908402724</v>
      </c>
      <c r="L557" s="11">
        <f t="shared" si="68"/>
        <v>5.8743376230128694E-2</v>
      </c>
      <c r="M557" s="11">
        <f t="shared" si="70"/>
        <v>-1.4702238710068063E-3</v>
      </c>
      <c r="N557" s="15">
        <f t="shared" si="71"/>
        <v>-1.8988419812134644E-2</v>
      </c>
    </row>
    <row r="558" spans="1:14" x14ac:dyDescent="0.2">
      <c r="A558" s="13">
        <v>40434</v>
      </c>
      <c r="B558" s="2">
        <v>551</v>
      </c>
      <c r="C558" s="2">
        <v>2854</v>
      </c>
      <c r="D558" s="2">
        <v>1698</v>
      </c>
      <c r="E558" s="2">
        <v>1170</v>
      </c>
      <c r="F558" s="2">
        <v>330</v>
      </c>
      <c r="G558" s="4">
        <f t="shared" si="64"/>
        <v>6603</v>
      </c>
      <c r="H558" s="11">
        <f t="shared" si="69"/>
        <v>8.3446918067545062E-2</v>
      </c>
      <c r="I558" s="11">
        <f t="shared" si="65"/>
        <v>0.43222777525367256</v>
      </c>
      <c r="J558" s="11">
        <f t="shared" si="66"/>
        <v>0.2571558382553385</v>
      </c>
      <c r="K558" s="11">
        <f t="shared" si="67"/>
        <v>0.17719218537028622</v>
      </c>
      <c r="L558" s="11">
        <f t="shared" si="68"/>
        <v>4.9977283053157656E-2</v>
      </c>
      <c r="M558" s="11">
        <f t="shared" si="70"/>
        <v>7.9817084331364491E-3</v>
      </c>
      <c r="N558" s="15">
        <f t="shared" si="71"/>
        <v>-1.7312844603743431E-2</v>
      </c>
    </row>
    <row r="559" spans="1:14" x14ac:dyDescent="0.2">
      <c r="A559" s="13">
        <v>40435</v>
      </c>
      <c r="B559" s="2">
        <v>566</v>
      </c>
      <c r="C559" s="2">
        <v>2879</v>
      </c>
      <c r="D559" s="2">
        <v>1653</v>
      </c>
      <c r="E559" s="2">
        <v>1163</v>
      </c>
      <c r="F559" s="2">
        <v>335</v>
      </c>
      <c r="G559" s="4">
        <f t="shared" si="64"/>
        <v>6596</v>
      </c>
      <c r="H559" s="11">
        <f t="shared" si="69"/>
        <v>8.5809581564584597E-2</v>
      </c>
      <c r="I559" s="11">
        <f t="shared" si="65"/>
        <v>0.43647665251667678</v>
      </c>
      <c r="J559" s="11">
        <f t="shared" si="66"/>
        <v>0.25060642813826561</v>
      </c>
      <c r="K559" s="11">
        <f t="shared" si="67"/>
        <v>0.17631898120072773</v>
      </c>
      <c r="L559" s="11">
        <f t="shared" si="68"/>
        <v>5.07883565797453E-2</v>
      </c>
      <c r="M559" s="11">
        <f t="shared" si="70"/>
        <v>9.3504527058823582E-3</v>
      </c>
      <c r="N559" s="15">
        <f t="shared" si="71"/>
        <v>-1.5601283482594199E-2</v>
      </c>
    </row>
    <row r="560" spans="1:14" x14ac:dyDescent="0.2">
      <c r="A560" s="13">
        <v>40436</v>
      </c>
      <c r="B560" s="2">
        <v>566</v>
      </c>
      <c r="C560" s="2">
        <v>2902</v>
      </c>
      <c r="D560" s="2">
        <v>1580</v>
      </c>
      <c r="E560" s="2">
        <v>1203</v>
      </c>
      <c r="F560" s="2">
        <v>350</v>
      </c>
      <c r="G560" s="4">
        <f t="shared" si="64"/>
        <v>6601</v>
      </c>
      <c r="H560" s="11">
        <f t="shared" si="69"/>
        <v>8.5744584153916073E-2</v>
      </c>
      <c r="I560" s="11">
        <f t="shared" si="65"/>
        <v>0.4396303590365096</v>
      </c>
      <c r="J560" s="11">
        <f t="shared" si="66"/>
        <v>0.23935767307983638</v>
      </c>
      <c r="K560" s="11">
        <f t="shared" si="67"/>
        <v>0.18224511437660962</v>
      </c>
      <c r="L560" s="11">
        <f t="shared" si="68"/>
        <v>5.3022269353128315E-2</v>
      </c>
      <c r="M560" s="11">
        <f t="shared" si="70"/>
        <v>9.9559278459324333E-3</v>
      </c>
      <c r="N560" s="15">
        <f t="shared" si="71"/>
        <v>-1.424429203649397E-2</v>
      </c>
    </row>
    <row r="561" spans="1:14" x14ac:dyDescent="0.2">
      <c r="A561" s="13">
        <v>40437</v>
      </c>
      <c r="B561" s="2">
        <v>564</v>
      </c>
      <c r="C561" s="2">
        <v>2854</v>
      </c>
      <c r="D561" s="2">
        <v>1629</v>
      </c>
      <c r="E561" s="2">
        <v>1213</v>
      </c>
      <c r="F561" s="2">
        <v>342</v>
      </c>
      <c r="G561" s="4">
        <f t="shared" si="64"/>
        <v>6602</v>
      </c>
      <c r="H561" s="11">
        <f t="shared" si="69"/>
        <v>8.5428657982429573E-2</v>
      </c>
      <c r="I561" s="11">
        <f t="shared" si="65"/>
        <v>0.4322932444713723</v>
      </c>
      <c r="J561" s="11">
        <f t="shared" si="66"/>
        <v>0.24674341108754921</v>
      </c>
      <c r="K561" s="11">
        <f t="shared" si="67"/>
        <v>0.18373220236292032</v>
      </c>
      <c r="L561" s="11">
        <f t="shared" si="68"/>
        <v>5.1802484095728567E-2</v>
      </c>
      <c r="M561" s="11">
        <f t="shared" si="70"/>
        <v>8.4713305828536881E-3</v>
      </c>
      <c r="N561" s="15">
        <f t="shared" si="71"/>
        <v>-1.2930105044884918E-2</v>
      </c>
    </row>
    <row r="562" spans="1:14" x14ac:dyDescent="0.2">
      <c r="A562" s="13">
        <v>40438</v>
      </c>
      <c r="B562" s="2">
        <v>593</v>
      </c>
      <c r="C562" s="2">
        <v>2899</v>
      </c>
      <c r="D562" s="2">
        <v>1631</v>
      </c>
      <c r="E562" s="2">
        <v>1151</v>
      </c>
      <c r="F562" s="2">
        <v>330</v>
      </c>
      <c r="G562" s="4">
        <f t="shared" si="64"/>
        <v>6604</v>
      </c>
      <c r="H562" s="11">
        <f t="shared" si="69"/>
        <v>8.9794064203513019E-2</v>
      </c>
      <c r="I562" s="11">
        <f t="shared" si="65"/>
        <v>0.4389763779527559</v>
      </c>
      <c r="J562" s="11">
        <f t="shared" si="66"/>
        <v>0.24697153240460326</v>
      </c>
      <c r="K562" s="11">
        <f t="shared" si="67"/>
        <v>0.17428831011508178</v>
      </c>
      <c r="L562" s="11">
        <f t="shared" si="68"/>
        <v>4.9969715324046031E-2</v>
      </c>
      <c r="M562" s="11">
        <f t="shared" si="70"/>
        <v>1.0796249706238645E-2</v>
      </c>
      <c r="N562" s="15">
        <f t="shared" si="71"/>
        <v>-1.117827381994577E-2</v>
      </c>
    </row>
    <row r="563" spans="1:14" x14ac:dyDescent="0.2">
      <c r="A563" s="13">
        <v>40441</v>
      </c>
      <c r="B563" s="2">
        <v>748</v>
      </c>
      <c r="C563" s="2">
        <v>3063</v>
      </c>
      <c r="D563" s="2">
        <v>1490</v>
      </c>
      <c r="E563" s="2">
        <v>1029</v>
      </c>
      <c r="F563" s="2">
        <v>276</v>
      </c>
      <c r="G563" s="4">
        <f t="shared" si="64"/>
        <v>6606</v>
      </c>
      <c r="H563" s="11">
        <f t="shared" si="69"/>
        <v>0.11323039660914321</v>
      </c>
      <c r="I563" s="11">
        <f t="shared" si="65"/>
        <v>0.46366939146230701</v>
      </c>
      <c r="J563" s="11">
        <f t="shared" si="66"/>
        <v>0.22555252800484407</v>
      </c>
      <c r="K563" s="11">
        <f t="shared" si="67"/>
        <v>0.15576748410535876</v>
      </c>
      <c r="L563" s="11">
        <f t="shared" si="68"/>
        <v>4.1780199818346957E-2</v>
      </c>
      <c r="M563" s="11">
        <f t="shared" si="70"/>
        <v>2.1352394286860435E-2</v>
      </c>
      <c r="N563" s="15">
        <f t="shared" si="71"/>
        <v>-8.8437128975812386E-3</v>
      </c>
    </row>
    <row r="564" spans="1:14" x14ac:dyDescent="0.2">
      <c r="A564" s="13">
        <v>40442</v>
      </c>
      <c r="B564" s="2">
        <v>700</v>
      </c>
      <c r="C564" s="2">
        <v>3103</v>
      </c>
      <c r="D564" s="2">
        <v>1504</v>
      </c>
      <c r="E564" s="2">
        <v>1024</v>
      </c>
      <c r="F564" s="2">
        <v>351</v>
      </c>
      <c r="G564" s="4">
        <f t="shared" si="64"/>
        <v>6682</v>
      </c>
      <c r="H564" s="11">
        <f t="shared" si="69"/>
        <v>0.10475905417539659</v>
      </c>
      <c r="I564" s="11">
        <f t="shared" si="65"/>
        <v>0.46438192158036518</v>
      </c>
      <c r="J564" s="11">
        <f t="shared" si="66"/>
        <v>0.22508231068542353</v>
      </c>
      <c r="K564" s="11">
        <f t="shared" si="67"/>
        <v>0.1532475306794373</v>
      </c>
      <c r="L564" s="11">
        <f t="shared" si="68"/>
        <v>5.2529182879377433E-2</v>
      </c>
      <c r="M564" s="11">
        <f t="shared" si="70"/>
        <v>1.9074908643220596E-2</v>
      </c>
      <c r="N564" s="15">
        <f t="shared" si="71"/>
        <v>-6.5272775754505134E-3</v>
      </c>
    </row>
    <row r="565" spans="1:14" x14ac:dyDescent="0.2">
      <c r="A565" s="13">
        <v>40443</v>
      </c>
      <c r="B565" s="2">
        <v>682</v>
      </c>
      <c r="C565" s="2">
        <v>3043</v>
      </c>
      <c r="D565" s="2">
        <v>1509</v>
      </c>
      <c r="E565" s="2">
        <v>1096</v>
      </c>
      <c r="F565" s="2">
        <v>285</v>
      </c>
      <c r="G565" s="4">
        <f t="shared" si="64"/>
        <v>6615</v>
      </c>
      <c r="H565" s="11">
        <f t="shared" si="69"/>
        <v>0.10309901738473166</v>
      </c>
      <c r="I565" s="11">
        <f t="shared" si="65"/>
        <v>0.46001511715797427</v>
      </c>
      <c r="J565" s="11">
        <f t="shared" si="66"/>
        <v>0.22811791383219954</v>
      </c>
      <c r="K565" s="11">
        <f t="shared" si="67"/>
        <v>0.16568405139833711</v>
      </c>
      <c r="L565" s="11">
        <f t="shared" si="68"/>
        <v>4.3083900226757371E-2</v>
      </c>
      <c r="M565" s="11">
        <f t="shared" si="70"/>
        <v>1.8303508607256241E-2</v>
      </c>
      <c r="N565" s="15">
        <f t="shared" si="71"/>
        <v>-3.9451123802392131E-3</v>
      </c>
    </row>
    <row r="566" spans="1:14" x14ac:dyDescent="0.2">
      <c r="A566" s="13">
        <v>40444</v>
      </c>
      <c r="B566" s="2">
        <v>656</v>
      </c>
      <c r="C566" s="2">
        <v>2943</v>
      </c>
      <c r="D566" s="2">
        <v>1561</v>
      </c>
      <c r="E566" s="2">
        <v>1162</v>
      </c>
      <c r="F566" s="2">
        <v>296</v>
      </c>
      <c r="G566" s="4">
        <f t="shared" si="64"/>
        <v>6618</v>
      </c>
      <c r="H566" s="11">
        <f t="shared" si="69"/>
        <v>9.9123602296766394E-2</v>
      </c>
      <c r="I566" s="11">
        <f t="shared" si="65"/>
        <v>0.44469628286491386</v>
      </c>
      <c r="J566" s="11">
        <f t="shared" si="66"/>
        <v>0.23587186461166515</v>
      </c>
      <c r="K566" s="11">
        <f t="shared" si="67"/>
        <v>0.17558174675128438</v>
      </c>
      <c r="L566" s="11">
        <f t="shared" si="68"/>
        <v>4.4726503475370202E-2</v>
      </c>
      <c r="M566" s="11">
        <f t="shared" si="70"/>
        <v>1.4349216209277735E-2</v>
      </c>
      <c r="N566" s="15">
        <f t="shared" si="71"/>
        <v>-1.6523337555404791E-3</v>
      </c>
    </row>
    <row r="567" spans="1:14" x14ac:dyDescent="0.2">
      <c r="A567" s="13">
        <v>40445</v>
      </c>
      <c r="B567" s="2">
        <v>780</v>
      </c>
      <c r="C567" s="2">
        <v>3057</v>
      </c>
      <c r="D567" s="2">
        <v>1499</v>
      </c>
      <c r="E567" s="2">
        <v>1009</v>
      </c>
      <c r="F567" s="2">
        <v>275</v>
      </c>
      <c r="G567" s="4">
        <f t="shared" si="64"/>
        <v>6620</v>
      </c>
      <c r="H567" s="11">
        <f t="shared" si="69"/>
        <v>0.11782477341389729</v>
      </c>
      <c r="I567" s="11">
        <f t="shared" si="65"/>
        <v>0.46178247734138972</v>
      </c>
      <c r="J567" s="11">
        <f t="shared" si="66"/>
        <v>0.22643504531722056</v>
      </c>
      <c r="K567" s="11">
        <f t="shared" si="67"/>
        <v>0.15241691842900301</v>
      </c>
      <c r="L567" s="11">
        <f t="shared" si="68"/>
        <v>4.1540785498489427E-2</v>
      </c>
      <c r="M567" s="11">
        <f t="shared" si="70"/>
        <v>2.2024143440483378E-2</v>
      </c>
      <c r="N567" s="15">
        <f t="shared" si="71"/>
        <v>1.0318333265609751E-3</v>
      </c>
    </row>
    <row r="568" spans="1:14" x14ac:dyDescent="0.2">
      <c r="A568" s="13">
        <v>40448</v>
      </c>
      <c r="B568" s="2">
        <v>791</v>
      </c>
      <c r="C568" s="2">
        <v>3037</v>
      </c>
      <c r="D568" s="2">
        <v>1487</v>
      </c>
      <c r="E568" s="2">
        <v>1039</v>
      </c>
      <c r="F568" s="2">
        <v>337</v>
      </c>
      <c r="G568" s="4">
        <f t="shared" si="64"/>
        <v>6691</v>
      </c>
      <c r="H568" s="11">
        <f t="shared" si="69"/>
        <v>0.1182185024659991</v>
      </c>
      <c r="I568" s="11">
        <f t="shared" si="65"/>
        <v>0.45389328949334928</v>
      </c>
      <c r="J568" s="11">
        <f t="shared" si="66"/>
        <v>0.22223882827678973</v>
      </c>
      <c r="K568" s="11">
        <f t="shared" si="67"/>
        <v>0.15528321626064864</v>
      </c>
      <c r="L568" s="11">
        <f t="shared" si="68"/>
        <v>5.0366163503213268E-2</v>
      </c>
      <c r="M568" s="11">
        <f t="shared" si="70"/>
        <v>2.0241242513525628E-2</v>
      </c>
      <c r="N568" s="15">
        <f t="shared" si="71"/>
        <v>3.3216021667025696E-3</v>
      </c>
    </row>
    <row r="569" spans="1:14" x14ac:dyDescent="0.2">
      <c r="A569" s="13">
        <v>40449</v>
      </c>
      <c r="B569" s="2">
        <v>857</v>
      </c>
      <c r="C569" s="2">
        <v>3076</v>
      </c>
      <c r="D569" s="2">
        <v>1465</v>
      </c>
      <c r="E569" s="2">
        <v>973</v>
      </c>
      <c r="F569" s="2">
        <v>317</v>
      </c>
      <c r="G569" s="4">
        <f t="shared" si="64"/>
        <v>6688</v>
      </c>
      <c r="H569" s="11">
        <f t="shared" si="69"/>
        <v>0.12813995215311005</v>
      </c>
      <c r="I569" s="11">
        <f t="shared" si="65"/>
        <v>0.4599282296650718</v>
      </c>
      <c r="J569" s="11">
        <f t="shared" si="66"/>
        <v>0.21904904306220097</v>
      </c>
      <c r="K569" s="11">
        <f t="shared" si="67"/>
        <v>0.14548444976076555</v>
      </c>
      <c r="L569" s="11">
        <f t="shared" si="68"/>
        <v>4.7398325358851676E-2</v>
      </c>
      <c r="M569" s="11">
        <f t="shared" si="70"/>
        <v>2.3781449281399518E-2</v>
      </c>
      <c r="N569" s="15">
        <f t="shared" si="71"/>
        <v>5.9397199455573282E-3</v>
      </c>
    </row>
    <row r="570" spans="1:14" x14ac:dyDescent="0.2">
      <c r="A570" s="13">
        <v>40450</v>
      </c>
      <c r="B570" s="2">
        <v>905</v>
      </c>
      <c r="C570" s="2">
        <v>3067</v>
      </c>
      <c r="D570" s="2">
        <v>1453</v>
      </c>
      <c r="E570" s="2">
        <v>939</v>
      </c>
      <c r="F570" s="2">
        <v>323</v>
      </c>
      <c r="G570" s="4">
        <f t="shared" si="64"/>
        <v>6687</v>
      </c>
      <c r="H570" s="11">
        <f t="shared" si="69"/>
        <v>0.13533722147450278</v>
      </c>
      <c r="I570" s="11">
        <f t="shared" si="65"/>
        <v>0.45865111410198894</v>
      </c>
      <c r="J570" s="11">
        <f t="shared" si="66"/>
        <v>0.21728727381486465</v>
      </c>
      <c r="K570" s="11">
        <f t="shared" si="67"/>
        <v>0.14042171377299237</v>
      </c>
      <c r="L570" s="11">
        <f t="shared" si="68"/>
        <v>4.8302676835651266E-2</v>
      </c>
      <c r="M570" s="11">
        <f t="shared" si="70"/>
        <v>2.5125750597278299E-2</v>
      </c>
      <c r="N570" s="15">
        <f t="shared" si="71"/>
        <v>8.5761218888122052E-3</v>
      </c>
    </row>
    <row r="571" spans="1:14" x14ac:dyDescent="0.2">
      <c r="A571" s="13">
        <v>40451</v>
      </c>
      <c r="B571" s="2">
        <v>879</v>
      </c>
      <c r="C571" s="2">
        <v>3092</v>
      </c>
      <c r="D571" s="2">
        <v>1477</v>
      </c>
      <c r="E571" s="2">
        <v>928</v>
      </c>
      <c r="F571" s="2">
        <v>310</v>
      </c>
      <c r="G571" s="4">
        <f t="shared" si="64"/>
        <v>6686</v>
      </c>
      <c r="H571" s="11">
        <f t="shared" si="69"/>
        <v>0.1314687406521089</v>
      </c>
      <c r="I571" s="11">
        <f t="shared" si="65"/>
        <v>0.46245886927909063</v>
      </c>
      <c r="J571" s="11">
        <f t="shared" si="66"/>
        <v>0.22090936284774154</v>
      </c>
      <c r="K571" s="11">
        <f t="shared" si="67"/>
        <v>0.13879748728686808</v>
      </c>
      <c r="L571" s="11">
        <f t="shared" si="68"/>
        <v>4.6365539934190847E-2</v>
      </c>
      <c r="M571" s="11">
        <f t="shared" si="70"/>
        <v>2.5031904777594982E-2</v>
      </c>
      <c r="N571" s="15">
        <f t="shared" si="71"/>
        <v>1.0427630001293167E-2</v>
      </c>
    </row>
    <row r="572" spans="1:14" x14ac:dyDescent="0.2">
      <c r="A572" s="13">
        <v>40452</v>
      </c>
      <c r="B572" s="2">
        <v>896</v>
      </c>
      <c r="C572" s="2">
        <v>3137</v>
      </c>
      <c r="D572" s="2">
        <v>1453</v>
      </c>
      <c r="E572" s="2">
        <v>908</v>
      </c>
      <c r="F572" s="2">
        <v>221</v>
      </c>
      <c r="G572" s="4">
        <f t="shared" si="64"/>
        <v>6615</v>
      </c>
      <c r="H572" s="11">
        <f t="shared" si="69"/>
        <v>0.13544973544973546</v>
      </c>
      <c r="I572" s="11">
        <f t="shared" si="65"/>
        <v>0.47422524565381707</v>
      </c>
      <c r="J572" s="11">
        <f t="shared" si="66"/>
        <v>0.21965230536659108</v>
      </c>
      <c r="K572" s="11">
        <f t="shared" si="67"/>
        <v>0.13726379440665154</v>
      </c>
      <c r="L572" s="11">
        <f t="shared" si="68"/>
        <v>3.3408919123204837E-2</v>
      </c>
      <c r="M572" s="11">
        <f t="shared" si="70"/>
        <v>2.8791076180952387E-2</v>
      </c>
      <c r="N572" s="15">
        <f t="shared" si="71"/>
        <v>1.2262135485988807E-2</v>
      </c>
    </row>
    <row r="573" spans="1:14" x14ac:dyDescent="0.2">
      <c r="A573" s="13">
        <v>40455</v>
      </c>
      <c r="B573" s="2">
        <v>813</v>
      </c>
      <c r="C573" s="2">
        <v>3099</v>
      </c>
      <c r="D573" s="2">
        <v>1496</v>
      </c>
      <c r="E573" s="2">
        <v>966</v>
      </c>
      <c r="F573" s="2">
        <v>319</v>
      </c>
      <c r="G573" s="4">
        <f t="shared" si="64"/>
        <v>6693</v>
      </c>
      <c r="H573" s="11">
        <f t="shared" si="69"/>
        <v>0.1214701927386822</v>
      </c>
      <c r="I573" s="11">
        <f t="shared" si="65"/>
        <v>0.46302106678619454</v>
      </c>
      <c r="J573" s="11">
        <f t="shared" si="66"/>
        <v>0.2235171074256686</v>
      </c>
      <c r="K573" s="11">
        <f t="shared" si="67"/>
        <v>0.14432989690721648</v>
      </c>
      <c r="L573" s="11">
        <f t="shared" si="68"/>
        <v>4.7661736142238162E-2</v>
      </c>
      <c r="M573" s="11">
        <f t="shared" si="70"/>
        <v>2.2809084778126411E-2</v>
      </c>
      <c r="N573" s="15">
        <f t="shared" si="71"/>
        <v>1.3542633988851787E-2</v>
      </c>
    </row>
    <row r="574" spans="1:14" x14ac:dyDescent="0.2">
      <c r="A574" s="13">
        <v>40456</v>
      </c>
      <c r="B574" s="2">
        <v>1014</v>
      </c>
      <c r="C574" s="2">
        <v>3193</v>
      </c>
      <c r="D574" s="2">
        <v>1354</v>
      </c>
      <c r="E574" s="2">
        <v>829</v>
      </c>
      <c r="F574" s="2">
        <v>219</v>
      </c>
      <c r="G574" s="4">
        <f t="shared" si="64"/>
        <v>6609</v>
      </c>
      <c r="H574" s="11">
        <f t="shared" si="69"/>
        <v>0.15342714480254199</v>
      </c>
      <c r="I574" s="11">
        <f t="shared" si="65"/>
        <v>0.48312906642457254</v>
      </c>
      <c r="J574" s="11">
        <f t="shared" si="66"/>
        <v>0.20487214404599788</v>
      </c>
      <c r="K574" s="11">
        <f t="shared" si="67"/>
        <v>0.12543501286124981</v>
      </c>
      <c r="L574" s="11">
        <f t="shared" si="68"/>
        <v>3.313663186563777E-2</v>
      </c>
      <c r="M574" s="11">
        <f t="shared" si="70"/>
        <v>3.4679749044182182E-2</v>
      </c>
      <c r="N574" s="15">
        <f t="shared" si="71"/>
        <v>1.5641138724452323E-2</v>
      </c>
    </row>
    <row r="575" spans="1:14" x14ac:dyDescent="0.2">
      <c r="A575" s="13">
        <v>40457</v>
      </c>
      <c r="B575" s="2">
        <v>1009</v>
      </c>
      <c r="C575" s="2">
        <v>3223</v>
      </c>
      <c r="D575" s="2">
        <v>1314</v>
      </c>
      <c r="E575" s="2">
        <v>835</v>
      </c>
      <c r="F575" s="2">
        <v>305</v>
      </c>
      <c r="G575" s="4">
        <f t="shared" si="64"/>
        <v>6686</v>
      </c>
      <c r="H575" s="11">
        <f t="shared" si="69"/>
        <v>0.15091235417289858</v>
      </c>
      <c r="I575" s="11">
        <f t="shared" si="65"/>
        <v>0.48205204905773258</v>
      </c>
      <c r="J575" s="11">
        <f t="shared" si="66"/>
        <v>0.19653006281782831</v>
      </c>
      <c r="K575" s="11">
        <f t="shared" si="67"/>
        <v>0.12488782530661083</v>
      </c>
      <c r="L575" s="11">
        <f t="shared" si="68"/>
        <v>4.5617708644929707E-2</v>
      </c>
      <c r="M575" s="11">
        <f t="shared" si="70"/>
        <v>3.3404407943613518E-2</v>
      </c>
      <c r="N575" s="15">
        <f t="shared" si="71"/>
        <v>1.7528371331652685E-2</v>
      </c>
    </row>
    <row r="576" spans="1:14" x14ac:dyDescent="0.2">
      <c r="A576" s="13">
        <v>40458</v>
      </c>
      <c r="B576" s="2">
        <v>980</v>
      </c>
      <c r="C576" s="2">
        <v>3198</v>
      </c>
      <c r="D576" s="2">
        <v>1364</v>
      </c>
      <c r="E576" s="2">
        <v>843</v>
      </c>
      <c r="F576" s="2">
        <v>221</v>
      </c>
      <c r="G576" s="4">
        <f t="shared" si="64"/>
        <v>6606</v>
      </c>
      <c r="H576" s="11">
        <f t="shared" si="69"/>
        <v>0.14834998486224643</v>
      </c>
      <c r="I576" s="11">
        <f t="shared" si="65"/>
        <v>0.4841053587647593</v>
      </c>
      <c r="J576" s="11">
        <f t="shared" si="66"/>
        <v>0.20647895852255524</v>
      </c>
      <c r="K576" s="11">
        <f t="shared" si="67"/>
        <v>0.12761126248864668</v>
      </c>
      <c r="L576" s="11">
        <f t="shared" si="68"/>
        <v>3.3454435361792309E-2</v>
      </c>
      <c r="M576" s="11">
        <f t="shared" si="70"/>
        <v>3.3694771707689981E-2</v>
      </c>
      <c r="N576" s="15">
        <f t="shared" si="71"/>
        <v>1.9387452670724902E-2</v>
      </c>
    </row>
    <row r="577" spans="1:14" x14ac:dyDescent="0.2">
      <c r="A577" s="13">
        <v>40459</v>
      </c>
      <c r="B577" s="2">
        <v>1032</v>
      </c>
      <c r="C577" s="2">
        <v>3238</v>
      </c>
      <c r="D577" s="2">
        <v>1308</v>
      </c>
      <c r="E577" s="2">
        <v>811</v>
      </c>
      <c r="F577" s="2">
        <v>221</v>
      </c>
      <c r="G577" s="4">
        <f t="shared" si="64"/>
        <v>6610</v>
      </c>
      <c r="H577" s="11">
        <f t="shared" si="69"/>
        <v>0.15612708018154312</v>
      </c>
      <c r="I577" s="11">
        <f t="shared" si="65"/>
        <v>0.48986384266263239</v>
      </c>
      <c r="J577" s="11">
        <f t="shared" si="66"/>
        <v>0.19788199697428138</v>
      </c>
      <c r="K577" s="11">
        <f t="shared" si="67"/>
        <v>0.12269288956127081</v>
      </c>
      <c r="L577" s="11">
        <f t="shared" si="68"/>
        <v>3.3434190620272315E-2</v>
      </c>
      <c r="M577" s="11">
        <f t="shared" si="70"/>
        <v>3.6623734475794249E-2</v>
      </c>
      <c r="N577" s="15">
        <f t="shared" si="71"/>
        <v>2.1292150588064957E-2</v>
      </c>
    </row>
    <row r="578" spans="1:14" x14ac:dyDescent="0.2">
      <c r="A578" s="13">
        <v>40462</v>
      </c>
      <c r="B578" s="2">
        <v>1067</v>
      </c>
      <c r="C578" s="2">
        <v>3231</v>
      </c>
      <c r="D578" s="2">
        <v>1285</v>
      </c>
      <c r="E578" s="2">
        <v>817</v>
      </c>
      <c r="F578" s="2">
        <v>283</v>
      </c>
      <c r="G578" s="4">
        <f t="shared" si="64"/>
        <v>6683</v>
      </c>
      <c r="H578" s="11">
        <f t="shared" si="69"/>
        <v>0.1596588358521622</v>
      </c>
      <c r="I578" s="11">
        <f t="shared" si="65"/>
        <v>0.48346550950172079</v>
      </c>
      <c r="J578" s="11">
        <f t="shared" si="66"/>
        <v>0.19227891665419722</v>
      </c>
      <c r="K578" s="11">
        <f t="shared" si="67"/>
        <v>0.12225048630854407</v>
      </c>
      <c r="L578" s="11">
        <f t="shared" si="68"/>
        <v>4.2346251683375732E-2</v>
      </c>
      <c r="M578" s="11">
        <f t="shared" si="70"/>
        <v>3.5836327503516383E-2</v>
      </c>
      <c r="N578" s="15">
        <f t="shared" si="71"/>
        <v>2.2684881541583955E-2</v>
      </c>
    </row>
    <row r="579" spans="1:14" x14ac:dyDescent="0.2">
      <c r="A579" s="13">
        <v>40463</v>
      </c>
      <c r="B579" s="2">
        <v>1064</v>
      </c>
      <c r="C579" s="2">
        <v>3262</v>
      </c>
      <c r="D579" s="2">
        <v>1296</v>
      </c>
      <c r="E579" s="2">
        <v>791</v>
      </c>
      <c r="F579" s="2">
        <v>200</v>
      </c>
      <c r="G579" s="4">
        <f t="shared" ref="G579:G642" si="72">B579+C579+D579+E579+F579</f>
        <v>6613</v>
      </c>
      <c r="H579" s="11">
        <f t="shared" si="69"/>
        <v>0.16089520641161348</v>
      </c>
      <c r="I579" s="11">
        <f t="shared" ref="I579:I642" si="73">C579/G579</f>
        <v>0.49327083018297291</v>
      </c>
      <c r="J579" s="11">
        <f t="shared" ref="J579:J642" si="74">D579/G579</f>
        <v>0.19597761983970965</v>
      </c>
      <c r="K579" s="11">
        <f t="shared" ref="K579:K642" si="75">E579/G579</f>
        <v>0.11961288371389688</v>
      </c>
      <c r="L579" s="11">
        <f t="shared" ref="L579:L642" si="76">F579/G579</f>
        <v>3.0243459851807045E-2</v>
      </c>
      <c r="M579" s="11">
        <f t="shared" si="70"/>
        <v>3.8511248727506428E-2</v>
      </c>
      <c r="N579" s="15">
        <f t="shared" si="71"/>
        <v>2.4142921342665158E-2</v>
      </c>
    </row>
    <row r="580" spans="1:14" x14ac:dyDescent="0.2">
      <c r="A580" s="13">
        <v>40464</v>
      </c>
      <c r="B580" s="2">
        <v>1240</v>
      </c>
      <c r="C580" s="2">
        <v>3264</v>
      </c>
      <c r="D580" s="2">
        <v>1178</v>
      </c>
      <c r="E580" s="2">
        <v>748</v>
      </c>
      <c r="F580" s="2">
        <v>251</v>
      </c>
      <c r="G580" s="4">
        <f t="shared" si="72"/>
        <v>6681</v>
      </c>
      <c r="H580" s="11">
        <f t="shared" ref="H580:H643" si="77">B580/G580</f>
        <v>0.18560095794042808</v>
      </c>
      <c r="I580" s="11">
        <f t="shared" si="73"/>
        <v>0.48854961832061067</v>
      </c>
      <c r="J580" s="11">
        <f t="shared" si="74"/>
        <v>0.17632091004340666</v>
      </c>
      <c r="K580" s="11">
        <f t="shared" si="75"/>
        <v>0.11195928753180662</v>
      </c>
      <c r="L580" s="11">
        <f t="shared" si="76"/>
        <v>3.7569226163747943E-2</v>
      </c>
      <c r="M580" s="11">
        <f t="shared" ref="M580:M643" si="78">0.136688076*H580+0.102064708*I580-0.098678333*J580 -0.086839627*K580-0.13559519*L580</f>
        <v>4.3017349377638063E-2</v>
      </c>
      <c r="N580" s="15">
        <f t="shared" si="71"/>
        <v>2.579599241925044E-2</v>
      </c>
    </row>
    <row r="581" spans="1:14" x14ac:dyDescent="0.2">
      <c r="A581" s="13">
        <v>40465</v>
      </c>
      <c r="B581" s="2">
        <v>1211</v>
      </c>
      <c r="C581" s="2">
        <v>3254</v>
      </c>
      <c r="D581" s="2">
        <v>1161</v>
      </c>
      <c r="E581" s="2">
        <v>788</v>
      </c>
      <c r="F581" s="2">
        <v>207</v>
      </c>
      <c r="G581" s="4">
        <f t="shared" si="72"/>
        <v>6621</v>
      </c>
      <c r="H581" s="11">
        <f t="shared" si="77"/>
        <v>0.18290288476061017</v>
      </c>
      <c r="I581" s="11">
        <f t="shared" si="73"/>
        <v>0.49146654583899713</v>
      </c>
      <c r="J581" s="11">
        <f t="shared" si="74"/>
        <v>0.17535115541458995</v>
      </c>
      <c r="K581" s="11">
        <f t="shared" si="75"/>
        <v>0.11901525449327896</v>
      </c>
      <c r="L581" s="11">
        <f t="shared" si="76"/>
        <v>3.1264159492523785E-2</v>
      </c>
      <c r="M581" s="11">
        <f t="shared" si="78"/>
        <v>4.3284163245582243E-2</v>
      </c>
      <c r="N581" s="15">
        <f t="shared" si="71"/>
        <v>2.7536634052386866E-2</v>
      </c>
    </row>
    <row r="582" spans="1:14" x14ac:dyDescent="0.2">
      <c r="A582" s="13">
        <v>40466</v>
      </c>
      <c r="B582" s="2">
        <v>1133</v>
      </c>
      <c r="C582" s="2">
        <v>3265</v>
      </c>
      <c r="D582" s="2">
        <v>1212</v>
      </c>
      <c r="E582" s="2">
        <v>781</v>
      </c>
      <c r="F582" s="2">
        <v>233</v>
      </c>
      <c r="G582" s="4">
        <f t="shared" si="72"/>
        <v>6624</v>
      </c>
      <c r="H582" s="11">
        <f t="shared" si="77"/>
        <v>0.17104468599033817</v>
      </c>
      <c r="I582" s="11">
        <f t="shared" si="73"/>
        <v>0.49290458937198067</v>
      </c>
      <c r="J582" s="11">
        <f t="shared" si="74"/>
        <v>0.18297101449275363</v>
      </c>
      <c r="K582" s="11">
        <f t="shared" si="75"/>
        <v>0.11790458937198067</v>
      </c>
      <c r="L582" s="11">
        <f t="shared" si="76"/>
        <v>3.5175120772946857E-2</v>
      </c>
      <c r="M582" s="11">
        <f t="shared" si="78"/>
        <v>4.0624289579559186E-2</v>
      </c>
      <c r="N582" s="15">
        <f t="shared" si="71"/>
        <v>2.9028036046052891E-2</v>
      </c>
    </row>
    <row r="583" spans="1:14" x14ac:dyDescent="0.2">
      <c r="A583" s="13">
        <v>40469</v>
      </c>
      <c r="B583" s="2">
        <v>1150</v>
      </c>
      <c r="C583" s="2">
        <v>3279</v>
      </c>
      <c r="D583" s="2">
        <v>1184</v>
      </c>
      <c r="E583" s="2">
        <v>765</v>
      </c>
      <c r="F583" s="2">
        <v>246</v>
      </c>
      <c r="G583" s="4">
        <f t="shared" si="72"/>
        <v>6624</v>
      </c>
      <c r="H583" s="11">
        <f t="shared" si="77"/>
        <v>0.1736111111111111</v>
      </c>
      <c r="I583" s="11">
        <f t="shared" si="73"/>
        <v>0.49501811594202899</v>
      </c>
      <c r="J583" s="11">
        <f t="shared" si="74"/>
        <v>0.17874396135265699</v>
      </c>
      <c r="K583" s="11">
        <f t="shared" si="75"/>
        <v>0.11548913043478261</v>
      </c>
      <c r="L583" s="11">
        <f t="shared" si="76"/>
        <v>3.7137681159420288E-2</v>
      </c>
      <c r="M583" s="11">
        <f t="shared" si="78"/>
        <v>4.1551568125754834E-2</v>
      </c>
      <c r="N583" s="15">
        <f t="shared" si="71"/>
        <v>3.0037994737997609E-2</v>
      </c>
    </row>
    <row r="584" spans="1:14" x14ac:dyDescent="0.2">
      <c r="A584" s="13">
        <v>40470</v>
      </c>
      <c r="B584" s="2">
        <v>843</v>
      </c>
      <c r="C584" s="2">
        <v>3191</v>
      </c>
      <c r="D584" s="2">
        <v>1421</v>
      </c>
      <c r="E584" s="2">
        <v>912</v>
      </c>
      <c r="F584" s="2">
        <v>256</v>
      </c>
      <c r="G584" s="4">
        <f t="shared" si="72"/>
        <v>6623</v>
      </c>
      <c r="H584" s="11">
        <f t="shared" si="77"/>
        <v>0.12728370828929489</v>
      </c>
      <c r="I584" s="11">
        <f t="shared" si="73"/>
        <v>0.48180582817454326</v>
      </c>
      <c r="J584" s="11">
        <f t="shared" si="74"/>
        <v>0.2145553374603654</v>
      </c>
      <c r="K584" s="11">
        <f t="shared" si="75"/>
        <v>0.13770194775781369</v>
      </c>
      <c r="L584" s="11">
        <f t="shared" si="76"/>
        <v>3.8653178317982789E-2</v>
      </c>
      <c r="M584" s="11">
        <f t="shared" si="78"/>
        <v>2.820240248210781E-2</v>
      </c>
      <c r="N584" s="15">
        <f t="shared" si="71"/>
        <v>3.0494369429941975E-2</v>
      </c>
    </row>
    <row r="585" spans="1:14" x14ac:dyDescent="0.2">
      <c r="A585" s="13">
        <v>40471</v>
      </c>
      <c r="B585" s="2">
        <v>891</v>
      </c>
      <c r="C585" s="2">
        <v>3210</v>
      </c>
      <c r="D585" s="2">
        <v>1397</v>
      </c>
      <c r="E585" s="2">
        <v>881</v>
      </c>
      <c r="F585" s="2">
        <v>244</v>
      </c>
      <c r="G585" s="4">
        <f t="shared" si="72"/>
        <v>6623</v>
      </c>
      <c r="H585" s="11">
        <f t="shared" si="77"/>
        <v>0.13453117922391666</v>
      </c>
      <c r="I585" s="11">
        <f t="shared" si="73"/>
        <v>0.48467461875283102</v>
      </c>
      <c r="J585" s="11">
        <f t="shared" si="74"/>
        <v>0.2109316019930545</v>
      </c>
      <c r="K585" s="11">
        <f t="shared" si="75"/>
        <v>0.13302128944587044</v>
      </c>
      <c r="L585" s="11">
        <f t="shared" si="76"/>
        <v>3.6841310584327346E-2</v>
      </c>
      <c r="M585" s="11">
        <f t="shared" si="78"/>
        <v>3.0495578959383974E-2</v>
      </c>
      <c r="N585" s="15">
        <f t="shared" si="71"/>
        <v>3.110397294754836E-2</v>
      </c>
    </row>
    <row r="586" spans="1:14" x14ac:dyDescent="0.2">
      <c r="A586" s="13">
        <v>40472</v>
      </c>
      <c r="B586" s="2">
        <v>876</v>
      </c>
      <c r="C586" s="2">
        <v>3186</v>
      </c>
      <c r="D586" s="2">
        <v>1376</v>
      </c>
      <c r="E586" s="2">
        <v>936</v>
      </c>
      <c r="F586" s="2">
        <v>247</v>
      </c>
      <c r="G586" s="4">
        <f t="shared" si="72"/>
        <v>6621</v>
      </c>
      <c r="H586" s="11">
        <f t="shared" si="77"/>
        <v>0.13230629814227457</v>
      </c>
      <c r="I586" s="11">
        <f t="shared" si="73"/>
        <v>0.48119619392840962</v>
      </c>
      <c r="J586" s="11">
        <f t="shared" si="74"/>
        <v>0.20782359160247696</v>
      </c>
      <c r="K586" s="11">
        <f t="shared" si="75"/>
        <v>0.14136837335749886</v>
      </c>
      <c r="L586" s="11">
        <f t="shared" si="76"/>
        <v>3.730554296933998E-2</v>
      </c>
      <c r="M586" s="11">
        <f t="shared" si="78"/>
        <v>2.9355327783416416E-2</v>
      </c>
      <c r="N586" s="15">
        <f t="shared" si="71"/>
        <v>3.1854278526255289E-2</v>
      </c>
    </row>
    <row r="587" spans="1:14" x14ac:dyDescent="0.2">
      <c r="A587" s="13">
        <v>40473</v>
      </c>
      <c r="B587" s="2">
        <v>897</v>
      </c>
      <c r="C587" s="2">
        <v>3173</v>
      </c>
      <c r="D587" s="2">
        <v>1387</v>
      </c>
      <c r="E587" s="2">
        <v>921</v>
      </c>
      <c r="F587" s="2">
        <v>306</v>
      </c>
      <c r="G587" s="4">
        <f t="shared" si="72"/>
        <v>6684</v>
      </c>
      <c r="H587" s="11">
        <f t="shared" si="77"/>
        <v>0.13420107719928187</v>
      </c>
      <c r="I587" s="11">
        <f t="shared" si="73"/>
        <v>0.47471573907839615</v>
      </c>
      <c r="J587" s="11">
        <f t="shared" si="74"/>
        <v>0.20751047277079593</v>
      </c>
      <c r="K587" s="11">
        <f t="shared" si="75"/>
        <v>0.13779174147217235</v>
      </c>
      <c r="L587" s="11">
        <f t="shared" si="76"/>
        <v>4.5780969479353679E-2</v>
      </c>
      <c r="M587" s="11">
        <f t="shared" si="78"/>
        <v>2.8145160110412917E-2</v>
      </c>
      <c r="N587" s="15">
        <f t="shared" si="71"/>
        <v>3.2160329359751771E-2</v>
      </c>
    </row>
    <row r="588" spans="1:14" x14ac:dyDescent="0.2">
      <c r="A588" s="13">
        <v>40476</v>
      </c>
      <c r="B588" s="2">
        <v>939</v>
      </c>
      <c r="C588" s="2">
        <v>3222</v>
      </c>
      <c r="D588" s="2">
        <v>1313</v>
      </c>
      <c r="E588" s="2">
        <v>899</v>
      </c>
      <c r="F588" s="2">
        <v>244</v>
      </c>
      <c r="G588" s="4">
        <f t="shared" si="72"/>
        <v>6617</v>
      </c>
      <c r="H588" s="11">
        <f t="shared" si="77"/>
        <v>0.14190720870485113</v>
      </c>
      <c r="I588" s="11">
        <f t="shared" si="73"/>
        <v>0.48692761069971285</v>
      </c>
      <c r="J588" s="11">
        <f t="shared" si="74"/>
        <v>0.19842829076620824</v>
      </c>
      <c r="K588" s="11">
        <f t="shared" si="75"/>
        <v>0.1358621731902675</v>
      </c>
      <c r="L588" s="11">
        <f t="shared" si="76"/>
        <v>3.6874716638960255E-2</v>
      </c>
      <c r="M588" s="11">
        <f t="shared" si="78"/>
        <v>3.2716320126643487E-2</v>
      </c>
      <c r="N588" s="15">
        <f t="shared" si="71"/>
        <v>3.2784083240407665E-2</v>
      </c>
    </row>
    <row r="589" spans="1:14" x14ac:dyDescent="0.2">
      <c r="A589" s="13">
        <v>40477</v>
      </c>
      <c r="B589" s="2">
        <v>921</v>
      </c>
      <c r="C589" s="2">
        <v>3177</v>
      </c>
      <c r="D589" s="2">
        <v>1352</v>
      </c>
      <c r="E589" s="2">
        <v>917</v>
      </c>
      <c r="F589" s="2">
        <v>248</v>
      </c>
      <c r="G589" s="4">
        <f t="shared" si="72"/>
        <v>6615</v>
      </c>
      <c r="H589" s="11">
        <f t="shared" si="77"/>
        <v>0.13922902494331066</v>
      </c>
      <c r="I589" s="11">
        <f t="shared" si="73"/>
        <v>0.48027210884353744</v>
      </c>
      <c r="J589" s="11">
        <f t="shared" si="74"/>
        <v>0.20438397581254725</v>
      </c>
      <c r="K589" s="11">
        <f t="shared" si="75"/>
        <v>0.13862433862433862</v>
      </c>
      <c r="L589" s="11">
        <f t="shared" si="76"/>
        <v>3.7490551776266062E-2</v>
      </c>
      <c r="M589" s="11">
        <f t="shared" si="78"/>
        <v>3.0759885716855635E-2</v>
      </c>
      <c r="N589" s="15">
        <f t="shared" si="71"/>
        <v>3.3133005062180462E-2</v>
      </c>
    </row>
    <row r="590" spans="1:14" x14ac:dyDescent="0.2">
      <c r="A590" s="13">
        <v>40478</v>
      </c>
      <c r="B590" s="2">
        <v>841</v>
      </c>
      <c r="C590" s="2">
        <v>3136</v>
      </c>
      <c r="D590" s="2">
        <v>1387</v>
      </c>
      <c r="E590" s="2">
        <v>984</v>
      </c>
      <c r="F590" s="2">
        <v>269</v>
      </c>
      <c r="G590" s="4">
        <f t="shared" si="72"/>
        <v>6617</v>
      </c>
      <c r="H590" s="11">
        <f t="shared" si="77"/>
        <v>0.12709687169412121</v>
      </c>
      <c r="I590" s="11">
        <f t="shared" si="73"/>
        <v>0.473930784343358</v>
      </c>
      <c r="J590" s="11">
        <f t="shared" si="74"/>
        <v>0.20961160646818799</v>
      </c>
      <c r="K590" s="11">
        <f t="shared" si="75"/>
        <v>0.14870787365875773</v>
      </c>
      <c r="L590" s="11">
        <f t="shared" si="76"/>
        <v>4.0652863835575037E-2</v>
      </c>
      <c r="M590" s="11">
        <f t="shared" si="78"/>
        <v>2.6634040993652706E-2</v>
      </c>
      <c r="N590" s="15">
        <f t="shared" si="71"/>
        <v>3.3208419581999195E-2</v>
      </c>
    </row>
    <row r="591" spans="1:14" x14ac:dyDescent="0.2">
      <c r="A591" s="13">
        <v>40479</v>
      </c>
      <c r="B591" s="2">
        <v>844</v>
      </c>
      <c r="C591" s="2">
        <v>3101</v>
      </c>
      <c r="D591" s="2">
        <v>1431</v>
      </c>
      <c r="E591" s="2">
        <v>981</v>
      </c>
      <c r="F591" s="2">
        <v>329</v>
      </c>
      <c r="G591" s="4">
        <f t="shared" si="72"/>
        <v>6686</v>
      </c>
      <c r="H591" s="11">
        <f t="shared" si="77"/>
        <v>0.12623392162728089</v>
      </c>
      <c r="I591" s="11">
        <f t="shared" si="73"/>
        <v>0.4638049655997607</v>
      </c>
      <c r="J591" s="11">
        <f t="shared" si="74"/>
        <v>0.21402931498653904</v>
      </c>
      <c r="K591" s="11">
        <f t="shared" si="75"/>
        <v>0.14672449895303619</v>
      </c>
      <c r="L591" s="11">
        <f t="shared" si="76"/>
        <v>4.9207298833383185E-2</v>
      </c>
      <c r="M591" s="11">
        <f t="shared" si="78"/>
        <v>2.4058960444510925E-2</v>
      </c>
      <c r="N591" s="15">
        <f t="shared" si="71"/>
        <v>3.3159772365344994E-2</v>
      </c>
    </row>
    <row r="592" spans="1:14" x14ac:dyDescent="0.2">
      <c r="A592" s="13">
        <v>40480</v>
      </c>
      <c r="B592" s="2">
        <v>847</v>
      </c>
      <c r="C592" s="2">
        <v>3126</v>
      </c>
      <c r="D592" s="2">
        <v>1418</v>
      </c>
      <c r="E592" s="2">
        <v>980</v>
      </c>
      <c r="F592" s="2">
        <v>246</v>
      </c>
      <c r="G592" s="4">
        <f t="shared" si="72"/>
        <v>6617</v>
      </c>
      <c r="H592" s="11">
        <f t="shared" si="77"/>
        <v>0.12800362702130874</v>
      </c>
      <c r="I592" s="11">
        <f t="shared" si="73"/>
        <v>0.47241952546471211</v>
      </c>
      <c r="J592" s="11">
        <f t="shared" si="74"/>
        <v>0.21429650899199032</v>
      </c>
      <c r="K592" s="11">
        <f t="shared" si="75"/>
        <v>0.14810337010729938</v>
      </c>
      <c r="L592" s="11">
        <f t="shared" si="76"/>
        <v>3.7176968414689433E-2</v>
      </c>
      <c r="M592" s="11">
        <f t="shared" si="78"/>
        <v>2.6665248630194958E-2</v>
      </c>
      <c r="N592" s="15">
        <f t="shared" si="71"/>
        <v>3.3053480987807124E-2</v>
      </c>
    </row>
    <row r="593" spans="1:14" x14ac:dyDescent="0.2">
      <c r="A593" s="13">
        <v>40483</v>
      </c>
      <c r="B593" s="2">
        <v>818</v>
      </c>
      <c r="C593" s="2">
        <v>3107</v>
      </c>
      <c r="D593" s="2">
        <v>1443</v>
      </c>
      <c r="E593" s="2">
        <v>972</v>
      </c>
      <c r="F593" s="2">
        <v>277</v>
      </c>
      <c r="G593" s="4">
        <f t="shared" si="72"/>
        <v>6617</v>
      </c>
      <c r="H593" s="11">
        <f t="shared" si="77"/>
        <v>0.12362097627323561</v>
      </c>
      <c r="I593" s="11">
        <f t="shared" si="73"/>
        <v>0.46954813359528486</v>
      </c>
      <c r="J593" s="11">
        <f t="shared" si="74"/>
        <v>0.21807465618860511</v>
      </c>
      <c r="K593" s="11">
        <f t="shared" si="75"/>
        <v>0.14689436300438266</v>
      </c>
      <c r="L593" s="11">
        <f t="shared" si="76"/>
        <v>4.1861870938491766E-2</v>
      </c>
      <c r="M593" s="11">
        <f t="shared" si="78"/>
        <v>2.4870042969774814E-2</v>
      </c>
      <c r="N593" s="15">
        <f t="shared" si="71"/>
        <v>3.3156528897389535E-2</v>
      </c>
    </row>
    <row r="594" spans="1:14" x14ac:dyDescent="0.2">
      <c r="A594" s="13">
        <v>40484</v>
      </c>
      <c r="B594" s="2">
        <v>926</v>
      </c>
      <c r="C594" s="2">
        <v>3155</v>
      </c>
      <c r="D594" s="2">
        <v>1363</v>
      </c>
      <c r="E594" s="2">
        <v>913</v>
      </c>
      <c r="F594" s="2">
        <v>261</v>
      </c>
      <c r="G594" s="4">
        <f t="shared" si="72"/>
        <v>6618</v>
      </c>
      <c r="H594" s="11">
        <f t="shared" si="77"/>
        <v>0.13992142641281355</v>
      </c>
      <c r="I594" s="11">
        <f t="shared" si="73"/>
        <v>0.47673012994862496</v>
      </c>
      <c r="J594" s="11">
        <f t="shared" si="74"/>
        <v>0.20595346025989725</v>
      </c>
      <c r="K594" s="11">
        <f t="shared" si="75"/>
        <v>0.13795708673315202</v>
      </c>
      <c r="L594" s="11">
        <f t="shared" si="76"/>
        <v>3.9437896645512241E-2</v>
      </c>
      <c r="M594" s="11">
        <f t="shared" si="78"/>
        <v>3.0132036898760969E-2</v>
      </c>
      <c r="N594" s="15">
        <f t="shared" si="71"/>
        <v>3.2929143290118479E-2</v>
      </c>
    </row>
    <row r="595" spans="1:14" x14ac:dyDescent="0.2">
      <c r="A595" s="13">
        <v>40485</v>
      </c>
      <c r="B595" s="2">
        <v>949</v>
      </c>
      <c r="C595" s="2">
        <v>3160</v>
      </c>
      <c r="D595" s="2">
        <v>1307</v>
      </c>
      <c r="E595" s="2">
        <v>931</v>
      </c>
      <c r="F595" s="2">
        <v>273</v>
      </c>
      <c r="G595" s="4">
        <f t="shared" si="72"/>
        <v>6620</v>
      </c>
      <c r="H595" s="11">
        <f t="shared" si="77"/>
        <v>0.1433534743202417</v>
      </c>
      <c r="I595" s="11">
        <f t="shared" si="73"/>
        <v>0.4773413897280967</v>
      </c>
      <c r="J595" s="11">
        <f t="shared" si="74"/>
        <v>0.19743202416918429</v>
      </c>
      <c r="K595" s="11">
        <f t="shared" si="75"/>
        <v>0.1406344410876133</v>
      </c>
      <c r="L595" s="11">
        <f t="shared" si="76"/>
        <v>4.1238670694864046E-2</v>
      </c>
      <c r="M595" s="11">
        <f t="shared" si="78"/>
        <v>3.102774933021148E-2</v>
      </c>
      <c r="N595" s="15">
        <f t="shared" si="71"/>
        <v>3.2810310359448376E-2</v>
      </c>
    </row>
    <row r="596" spans="1:14" x14ac:dyDescent="0.2">
      <c r="A596" s="13">
        <v>40486</v>
      </c>
      <c r="B596" s="2">
        <v>1221</v>
      </c>
      <c r="C596" s="2">
        <v>3229</v>
      </c>
      <c r="D596" s="2">
        <v>1153</v>
      </c>
      <c r="E596" s="2">
        <v>771</v>
      </c>
      <c r="F596" s="2">
        <v>243</v>
      </c>
      <c r="G596" s="4">
        <f t="shared" si="72"/>
        <v>6617</v>
      </c>
      <c r="H596" s="11">
        <f t="shared" si="77"/>
        <v>0.18452470908266586</v>
      </c>
      <c r="I596" s="11">
        <f t="shared" si="73"/>
        <v>0.48798549191476498</v>
      </c>
      <c r="J596" s="11">
        <f t="shared" si="74"/>
        <v>0.17424814870787367</v>
      </c>
      <c r="K596" s="11">
        <f t="shared" si="75"/>
        <v>0.11651805954359983</v>
      </c>
      <c r="L596" s="11">
        <f t="shared" si="76"/>
        <v>3.6723590751095665E-2</v>
      </c>
      <c r="M596" s="11">
        <f t="shared" si="78"/>
        <v>4.2735980261750038E-2</v>
      </c>
      <c r="N596" s="15">
        <f t="shared" ref="N596:N659" si="79">AVERAGE(M577:M596)</f>
        <v>3.3262370787151371E-2</v>
      </c>
    </row>
    <row r="597" spans="1:14" x14ac:dyDescent="0.2">
      <c r="A597" s="13">
        <v>40487</v>
      </c>
      <c r="B597" s="2">
        <v>1245</v>
      </c>
      <c r="C597" s="2">
        <v>3297</v>
      </c>
      <c r="D597" s="2">
        <v>1099</v>
      </c>
      <c r="E597" s="2">
        <v>727</v>
      </c>
      <c r="F597" s="2">
        <v>329</v>
      </c>
      <c r="G597" s="4">
        <f t="shared" si="72"/>
        <v>6697</v>
      </c>
      <c r="H597" s="11">
        <f t="shared" si="77"/>
        <v>0.18590413618037926</v>
      </c>
      <c r="I597" s="11">
        <f t="shared" si="73"/>
        <v>0.49230998954755861</v>
      </c>
      <c r="J597" s="11">
        <f t="shared" si="74"/>
        <v>0.16410332984918621</v>
      </c>
      <c r="K597" s="11">
        <f t="shared" si="75"/>
        <v>0.10855606988203673</v>
      </c>
      <c r="L597" s="11">
        <f t="shared" si="76"/>
        <v>4.9126474540839182E-2</v>
      </c>
      <c r="M597" s="11">
        <f t="shared" si="78"/>
        <v>4.3376628727788552E-2</v>
      </c>
      <c r="N597" s="15">
        <f t="shared" si="79"/>
        <v>3.3600015499751099E-2</v>
      </c>
    </row>
    <row r="598" spans="1:14" x14ac:dyDescent="0.2">
      <c r="A598" s="13">
        <v>40490</v>
      </c>
      <c r="B598" s="2">
        <v>1245</v>
      </c>
      <c r="C598" s="2">
        <v>3279</v>
      </c>
      <c r="D598" s="2">
        <v>1085</v>
      </c>
      <c r="E598" s="2">
        <v>764</v>
      </c>
      <c r="F598" s="2">
        <v>244</v>
      </c>
      <c r="G598" s="4">
        <f t="shared" si="72"/>
        <v>6617</v>
      </c>
      <c r="H598" s="11">
        <f t="shared" si="77"/>
        <v>0.18815173039141606</v>
      </c>
      <c r="I598" s="11">
        <f t="shared" si="73"/>
        <v>0.49554178630799456</v>
      </c>
      <c r="J598" s="11">
        <f t="shared" si="74"/>
        <v>0.16397158833308145</v>
      </c>
      <c r="K598" s="11">
        <f t="shared" si="75"/>
        <v>0.11546017832854769</v>
      </c>
      <c r="L598" s="11">
        <f t="shared" si="76"/>
        <v>3.6874716638960255E-2</v>
      </c>
      <c r="M598" s="11">
        <f t="shared" si="78"/>
        <v>4.5088429720265978E-2</v>
      </c>
      <c r="N598" s="15">
        <f t="shared" si="79"/>
        <v>3.4062620610588568E-2</v>
      </c>
    </row>
    <row r="599" spans="1:14" x14ac:dyDescent="0.2">
      <c r="A599" s="13">
        <v>40491</v>
      </c>
      <c r="B599" s="2">
        <v>1060</v>
      </c>
      <c r="C599" s="2">
        <v>3240</v>
      </c>
      <c r="D599" s="2">
        <v>1192</v>
      </c>
      <c r="E599" s="2">
        <v>847</v>
      </c>
      <c r="F599" s="2">
        <v>277</v>
      </c>
      <c r="G599" s="4">
        <f t="shared" si="72"/>
        <v>6616</v>
      </c>
      <c r="H599" s="11">
        <f t="shared" si="77"/>
        <v>0.16021765417170497</v>
      </c>
      <c r="I599" s="11">
        <f t="shared" si="73"/>
        <v>0.48972188633615477</v>
      </c>
      <c r="J599" s="11">
        <f t="shared" si="74"/>
        <v>0.18016928657799275</v>
      </c>
      <c r="K599" s="11">
        <f t="shared" si="75"/>
        <v>0.12802297460701331</v>
      </c>
      <c r="L599" s="11">
        <f t="shared" si="76"/>
        <v>4.1868198307134223E-2</v>
      </c>
      <c r="M599" s="11">
        <f t="shared" si="78"/>
        <v>3.7309765696039894E-2</v>
      </c>
      <c r="N599" s="15">
        <f t="shared" si="79"/>
        <v>3.4002546459015251E-2</v>
      </c>
    </row>
    <row r="600" spans="1:14" x14ac:dyDescent="0.2">
      <c r="A600" s="13">
        <v>40492</v>
      </c>
      <c r="B600" s="2">
        <v>1124</v>
      </c>
      <c r="C600" s="2">
        <v>3197</v>
      </c>
      <c r="D600" s="2">
        <v>1162</v>
      </c>
      <c r="E600" s="2">
        <v>786</v>
      </c>
      <c r="F600" s="2">
        <v>430</v>
      </c>
      <c r="G600" s="4">
        <f t="shared" si="72"/>
        <v>6699</v>
      </c>
      <c r="H600" s="11">
        <f t="shared" si="77"/>
        <v>0.167786236751754</v>
      </c>
      <c r="I600" s="11">
        <f t="shared" si="73"/>
        <v>0.47723540826989103</v>
      </c>
      <c r="J600" s="11">
        <f t="shared" si="74"/>
        <v>0.17345872518286312</v>
      </c>
      <c r="K600" s="11">
        <f t="shared" si="75"/>
        <v>0.11733094491715182</v>
      </c>
      <c r="L600" s="11">
        <f t="shared" si="76"/>
        <v>6.4188684878340049E-2</v>
      </c>
      <c r="M600" s="11">
        <f t="shared" si="78"/>
        <v>3.5634000213763249E-2</v>
      </c>
      <c r="N600" s="15">
        <f t="shared" si="79"/>
        <v>3.3633379000821507E-2</v>
      </c>
    </row>
    <row r="601" spans="1:14" x14ac:dyDescent="0.2">
      <c r="A601" s="13">
        <v>40493</v>
      </c>
      <c r="B601" s="2">
        <v>1106</v>
      </c>
      <c r="C601" s="2">
        <v>3117</v>
      </c>
      <c r="D601" s="2">
        <v>1221</v>
      </c>
      <c r="E601" s="2">
        <v>793</v>
      </c>
      <c r="F601" s="2">
        <v>385</v>
      </c>
      <c r="G601" s="4">
        <f t="shared" si="72"/>
        <v>6622</v>
      </c>
      <c r="H601" s="11">
        <f t="shared" si="77"/>
        <v>0.16701902748414377</v>
      </c>
      <c r="I601" s="11">
        <f t="shared" si="73"/>
        <v>0.47070371488976143</v>
      </c>
      <c r="J601" s="11">
        <f t="shared" si="74"/>
        <v>0.18438538205980065</v>
      </c>
      <c r="K601" s="11">
        <f t="shared" si="75"/>
        <v>0.11975234068257325</v>
      </c>
      <c r="L601" s="11">
        <f t="shared" si="76"/>
        <v>5.8139534883720929E-2</v>
      </c>
      <c r="M601" s="11">
        <f t="shared" si="78"/>
        <v>3.4394214729386897E-2</v>
      </c>
      <c r="N601" s="15">
        <f t="shared" si="79"/>
        <v>3.3188881575011736E-2</v>
      </c>
    </row>
    <row r="602" spans="1:14" x14ac:dyDescent="0.2">
      <c r="A602" s="13">
        <v>40494</v>
      </c>
      <c r="B602" s="2">
        <v>949</v>
      </c>
      <c r="C602" s="2">
        <v>3055</v>
      </c>
      <c r="D602" s="2">
        <v>1304</v>
      </c>
      <c r="E602" s="2">
        <v>902</v>
      </c>
      <c r="F602" s="2">
        <v>412</v>
      </c>
      <c r="G602" s="4">
        <f t="shared" si="72"/>
        <v>6622</v>
      </c>
      <c r="H602" s="11">
        <f t="shared" si="77"/>
        <v>0.14331017819389913</v>
      </c>
      <c r="I602" s="11">
        <f t="shared" si="73"/>
        <v>0.46134098459679856</v>
      </c>
      <c r="J602" s="11">
        <f t="shared" si="74"/>
        <v>0.19691935971005739</v>
      </c>
      <c r="K602" s="11">
        <f t="shared" si="75"/>
        <v>0.13621262458471761</v>
      </c>
      <c r="L602" s="11">
        <f t="shared" si="76"/>
        <v>6.2216852914527332E-2</v>
      </c>
      <c r="M602" s="11">
        <f t="shared" si="78"/>
        <v>2.6978791754454848E-2</v>
      </c>
      <c r="N602" s="15">
        <f t="shared" si="79"/>
        <v>3.2506606683756524E-2</v>
      </c>
    </row>
    <row r="603" spans="1:14" x14ac:dyDescent="0.2">
      <c r="A603" s="13">
        <v>40497</v>
      </c>
      <c r="B603" s="2">
        <v>941</v>
      </c>
      <c r="C603" s="2">
        <v>3005</v>
      </c>
      <c r="D603" s="2">
        <v>1303</v>
      </c>
      <c r="E603" s="2">
        <v>908</v>
      </c>
      <c r="F603" s="2">
        <v>464</v>
      </c>
      <c r="G603" s="4">
        <f t="shared" si="72"/>
        <v>6621</v>
      </c>
      <c r="H603" s="11">
        <f t="shared" si="77"/>
        <v>0.14212354629210089</v>
      </c>
      <c r="I603" s="11">
        <f t="shared" si="73"/>
        <v>0.45385893369581637</v>
      </c>
      <c r="J603" s="11">
        <f t="shared" si="74"/>
        <v>0.19679806675728742</v>
      </c>
      <c r="K603" s="11">
        <f t="shared" si="75"/>
        <v>0.13713940492372753</v>
      </c>
      <c r="L603" s="11">
        <f t="shared" si="76"/>
        <v>7.0080048331067818E-2</v>
      </c>
      <c r="M603" s="11">
        <f t="shared" si="78"/>
        <v>2.4918216233348441E-2</v>
      </c>
      <c r="N603" s="15">
        <f t="shared" si="79"/>
        <v>3.1674939089136198E-2</v>
      </c>
    </row>
    <row r="604" spans="1:14" x14ac:dyDescent="0.2">
      <c r="A604" s="13">
        <v>40498</v>
      </c>
      <c r="B604" s="2">
        <v>672</v>
      </c>
      <c r="C604" s="2">
        <v>2687</v>
      </c>
      <c r="D604" s="2">
        <v>1538</v>
      </c>
      <c r="E604" s="2">
        <v>1251</v>
      </c>
      <c r="F604" s="2">
        <v>474</v>
      </c>
      <c r="G604" s="4">
        <f t="shared" si="72"/>
        <v>6622</v>
      </c>
      <c r="H604" s="11">
        <f t="shared" si="77"/>
        <v>0.1014799154334038</v>
      </c>
      <c r="I604" s="11">
        <f t="shared" si="73"/>
        <v>0.40576864995469647</v>
      </c>
      <c r="J604" s="11">
        <f t="shared" si="74"/>
        <v>0.23225611597704621</v>
      </c>
      <c r="K604" s="11">
        <f t="shared" si="75"/>
        <v>0.18891573542736334</v>
      </c>
      <c r="L604" s="11">
        <f t="shared" si="76"/>
        <v>7.157958320749018E-2</v>
      </c>
      <c r="M604" s="11">
        <f t="shared" si="78"/>
        <v>6.2558876286620442E-3</v>
      </c>
      <c r="N604" s="15">
        <f t="shared" si="79"/>
        <v>3.057761334646391E-2</v>
      </c>
    </row>
    <row r="605" spans="1:14" x14ac:dyDescent="0.2">
      <c r="A605" s="13">
        <v>40499</v>
      </c>
      <c r="B605" s="2">
        <v>669</v>
      </c>
      <c r="C605" s="2">
        <v>2695</v>
      </c>
      <c r="D605" s="2">
        <v>1574</v>
      </c>
      <c r="E605" s="2">
        <v>1281</v>
      </c>
      <c r="F605" s="2">
        <v>400</v>
      </c>
      <c r="G605" s="4">
        <f t="shared" si="72"/>
        <v>6619</v>
      </c>
      <c r="H605" s="11">
        <f t="shared" si="77"/>
        <v>0.10107266958755098</v>
      </c>
      <c r="I605" s="11">
        <f t="shared" si="73"/>
        <v>0.40716120259857985</v>
      </c>
      <c r="J605" s="11">
        <f t="shared" si="74"/>
        <v>0.23780027194440248</v>
      </c>
      <c r="K605" s="11">
        <f t="shared" si="75"/>
        <v>0.19353376642997433</v>
      </c>
      <c r="L605" s="11">
        <f t="shared" si="76"/>
        <v>6.0432089439492367E-2</v>
      </c>
      <c r="M605" s="11">
        <f t="shared" si="78"/>
        <v>6.9057828335095904E-3</v>
      </c>
      <c r="N605" s="15">
        <f t="shared" si="79"/>
        <v>2.9398123540170192E-2</v>
      </c>
    </row>
    <row r="606" spans="1:14" x14ac:dyDescent="0.2">
      <c r="A606" s="13">
        <v>40500</v>
      </c>
      <c r="B606" s="2">
        <v>759</v>
      </c>
      <c r="C606" s="2">
        <v>2773</v>
      </c>
      <c r="D606" s="2">
        <v>1499</v>
      </c>
      <c r="E606" s="2">
        <v>1194</v>
      </c>
      <c r="F606" s="2">
        <v>392</v>
      </c>
      <c r="G606" s="4">
        <f t="shared" si="72"/>
        <v>6617</v>
      </c>
      <c r="H606" s="11">
        <f t="shared" si="77"/>
        <v>0.11470454888922473</v>
      </c>
      <c r="I606" s="11">
        <f t="shared" si="73"/>
        <v>0.4190720870485114</v>
      </c>
      <c r="J606" s="11">
        <f t="shared" si="74"/>
        <v>0.22653770590902222</v>
      </c>
      <c r="K606" s="11">
        <f t="shared" si="75"/>
        <v>0.18044431011032189</v>
      </c>
      <c r="L606" s="11">
        <f t="shared" si="76"/>
        <v>5.924134804291975E-2</v>
      </c>
      <c r="M606" s="11">
        <f t="shared" si="78"/>
        <v>1.2394292682937893E-2</v>
      </c>
      <c r="N606" s="15">
        <f t="shared" si="79"/>
        <v>2.8550071785146264E-2</v>
      </c>
    </row>
    <row r="607" spans="1:14" x14ac:dyDescent="0.2">
      <c r="A607" s="13">
        <v>40501</v>
      </c>
      <c r="B607" s="2">
        <v>791</v>
      </c>
      <c r="C607" s="2">
        <v>2779</v>
      </c>
      <c r="D607" s="2">
        <v>1511</v>
      </c>
      <c r="E607" s="2">
        <v>1172</v>
      </c>
      <c r="F607" s="2">
        <v>364</v>
      </c>
      <c r="G607" s="4">
        <f t="shared" si="72"/>
        <v>6617</v>
      </c>
      <c r="H607" s="11">
        <f t="shared" si="77"/>
        <v>0.11954057730089164</v>
      </c>
      <c r="I607" s="11">
        <f t="shared" si="73"/>
        <v>0.41997884237569894</v>
      </c>
      <c r="J607" s="11">
        <f t="shared" si="74"/>
        <v>0.2283512165633973</v>
      </c>
      <c r="K607" s="11">
        <f t="shared" si="75"/>
        <v>0.17711954057730089</v>
      </c>
      <c r="L607" s="11">
        <f t="shared" si="76"/>
        <v>5.50098231827112E-2</v>
      </c>
      <c r="M607" s="11">
        <f t="shared" si="78"/>
        <v>1.3831409774973557E-2</v>
      </c>
      <c r="N607" s="15">
        <f t="shared" si="79"/>
        <v>2.7834384268374302E-2</v>
      </c>
    </row>
    <row r="608" spans="1:14" x14ac:dyDescent="0.2">
      <c r="A608" s="13">
        <v>40504</v>
      </c>
      <c r="B608" s="2">
        <v>804</v>
      </c>
      <c r="C608" s="2">
        <v>2780</v>
      </c>
      <c r="D608" s="2">
        <v>1517</v>
      </c>
      <c r="E608" s="2">
        <v>1184</v>
      </c>
      <c r="F608" s="2">
        <v>329</v>
      </c>
      <c r="G608" s="4">
        <f t="shared" si="72"/>
        <v>6614</v>
      </c>
      <c r="H608" s="11">
        <f t="shared" si="77"/>
        <v>0.12156032657998185</v>
      </c>
      <c r="I608" s="11">
        <f t="shared" si="73"/>
        <v>0.4203205322044149</v>
      </c>
      <c r="J608" s="11">
        <f t="shared" si="74"/>
        <v>0.22936195947989113</v>
      </c>
      <c r="K608" s="11">
        <f t="shared" si="75"/>
        <v>0.17901421227698822</v>
      </c>
      <c r="L608" s="11">
        <f t="shared" si="76"/>
        <v>4.9742969458723918E-2</v>
      </c>
      <c r="M608" s="11">
        <f t="shared" si="78"/>
        <v>1.4592248912156032E-2</v>
      </c>
      <c r="N608" s="15">
        <f t="shared" si="79"/>
        <v>2.6928180707649924E-2</v>
      </c>
    </row>
    <row r="609" spans="1:14" x14ac:dyDescent="0.2">
      <c r="A609" s="13">
        <v>40505</v>
      </c>
      <c r="B609" s="2">
        <v>723</v>
      </c>
      <c r="C609" s="2">
        <v>2668</v>
      </c>
      <c r="D609" s="2">
        <v>1543</v>
      </c>
      <c r="E609" s="2">
        <v>1284</v>
      </c>
      <c r="F609" s="2">
        <v>396</v>
      </c>
      <c r="G609" s="4">
        <f t="shared" si="72"/>
        <v>6614</v>
      </c>
      <c r="H609" s="11">
        <f t="shared" si="77"/>
        <v>0.10931357726035681</v>
      </c>
      <c r="I609" s="11">
        <f t="shared" si="73"/>
        <v>0.40338675536740248</v>
      </c>
      <c r="J609" s="11">
        <f t="shared" si="74"/>
        <v>0.23329301481705472</v>
      </c>
      <c r="K609" s="11">
        <f t="shared" si="75"/>
        <v>0.19413365588146356</v>
      </c>
      <c r="L609" s="11">
        <f t="shared" si="76"/>
        <v>5.9872996673722409E-2</v>
      </c>
      <c r="M609" s="11">
        <f t="shared" si="78"/>
        <v>8.115463526610224E-3</v>
      </c>
      <c r="N609" s="15">
        <f t="shared" si="79"/>
        <v>2.5795959598137651E-2</v>
      </c>
    </row>
    <row r="610" spans="1:14" x14ac:dyDescent="0.2">
      <c r="A610" s="13">
        <v>40506</v>
      </c>
      <c r="B610" s="2">
        <v>809</v>
      </c>
      <c r="C610" s="2">
        <v>2717</v>
      </c>
      <c r="D610" s="2">
        <v>1507</v>
      </c>
      <c r="E610" s="2">
        <v>1208</v>
      </c>
      <c r="F610" s="2">
        <v>376</v>
      </c>
      <c r="G610" s="4">
        <f t="shared" si="72"/>
        <v>6617</v>
      </c>
      <c r="H610" s="11">
        <f t="shared" si="77"/>
        <v>0.12226084328245429</v>
      </c>
      <c r="I610" s="11">
        <f t="shared" si="73"/>
        <v>0.41060903732809428</v>
      </c>
      <c r="J610" s="11">
        <f t="shared" si="74"/>
        <v>0.22774671301193894</v>
      </c>
      <c r="K610" s="11">
        <f t="shared" si="75"/>
        <v>0.18256007254042617</v>
      </c>
      <c r="L610" s="11">
        <f t="shared" si="76"/>
        <v>5.6823333837086293E-2</v>
      </c>
      <c r="M610" s="11">
        <f t="shared" si="78"/>
        <v>1.2588205596645008E-2</v>
      </c>
      <c r="N610" s="15">
        <f t="shared" si="79"/>
        <v>2.5093667828287269E-2</v>
      </c>
    </row>
    <row r="611" spans="1:14" x14ac:dyDescent="0.2">
      <c r="A611" s="13">
        <v>40508</v>
      </c>
      <c r="B611" s="2">
        <v>812</v>
      </c>
      <c r="C611" s="2">
        <v>2746</v>
      </c>
      <c r="D611" s="2">
        <v>1465</v>
      </c>
      <c r="E611" s="2">
        <v>1215</v>
      </c>
      <c r="F611" s="2">
        <v>380</v>
      </c>
      <c r="G611" s="4">
        <f t="shared" si="72"/>
        <v>6618</v>
      </c>
      <c r="H611" s="11">
        <f t="shared" si="77"/>
        <v>0.12269567845270475</v>
      </c>
      <c r="I611" s="11">
        <f t="shared" si="73"/>
        <v>0.41492898156542762</v>
      </c>
      <c r="J611" s="11">
        <f t="shared" si="74"/>
        <v>0.22136597159262617</v>
      </c>
      <c r="K611" s="11">
        <f t="shared" si="75"/>
        <v>0.18359020852221214</v>
      </c>
      <c r="L611" s="11">
        <f t="shared" si="76"/>
        <v>5.7419159867029314E-2</v>
      </c>
      <c r="M611" s="11">
        <f t="shared" si="78"/>
        <v>1.3547949385010579E-2</v>
      </c>
      <c r="N611" s="15">
        <f t="shared" si="79"/>
        <v>2.4568117275312253E-2</v>
      </c>
    </row>
    <row r="612" spans="1:14" x14ac:dyDescent="0.2">
      <c r="A612" s="13">
        <v>40511</v>
      </c>
      <c r="B612" s="2">
        <v>800</v>
      </c>
      <c r="C612" s="2">
        <v>2668</v>
      </c>
      <c r="D612" s="2">
        <v>1511</v>
      </c>
      <c r="E612" s="2">
        <v>1229</v>
      </c>
      <c r="F612" s="2">
        <v>410</v>
      </c>
      <c r="G612" s="4">
        <f t="shared" si="72"/>
        <v>6618</v>
      </c>
      <c r="H612" s="11">
        <f t="shared" si="77"/>
        <v>0.12088244182532487</v>
      </c>
      <c r="I612" s="11">
        <f t="shared" si="73"/>
        <v>0.40314294348745844</v>
      </c>
      <c r="J612" s="11">
        <f t="shared" si="74"/>
        <v>0.22831671199758236</v>
      </c>
      <c r="K612" s="11">
        <f t="shared" si="75"/>
        <v>0.18570565125415534</v>
      </c>
      <c r="L612" s="11">
        <f t="shared" si="76"/>
        <v>6.1952251435479E-2</v>
      </c>
      <c r="M612" s="11">
        <f t="shared" si="78"/>
        <v>1.0612905877606526E-2</v>
      </c>
      <c r="N612" s="15">
        <f t="shared" si="79"/>
        <v>2.3765500137682832E-2</v>
      </c>
    </row>
    <row r="613" spans="1:14" x14ac:dyDescent="0.2">
      <c r="A613" s="13">
        <v>40512</v>
      </c>
      <c r="B613" s="2">
        <v>706</v>
      </c>
      <c r="C613" s="2">
        <v>2545</v>
      </c>
      <c r="D613" s="2">
        <v>1575</v>
      </c>
      <c r="E613" s="2">
        <v>1325</v>
      </c>
      <c r="F613" s="2">
        <v>471</v>
      </c>
      <c r="G613" s="4">
        <f t="shared" si="72"/>
        <v>6622</v>
      </c>
      <c r="H613" s="11">
        <f t="shared" si="77"/>
        <v>0.1066143159166415</v>
      </c>
      <c r="I613" s="11">
        <f t="shared" si="73"/>
        <v>0.38432497734823318</v>
      </c>
      <c r="J613" s="11">
        <f t="shared" si="74"/>
        <v>0.23784355179704017</v>
      </c>
      <c r="K613" s="11">
        <f t="shared" si="75"/>
        <v>0.20009060706735127</v>
      </c>
      <c r="L613" s="11">
        <f t="shared" si="76"/>
        <v>7.1126547870733914E-2</v>
      </c>
      <c r="M613" s="11">
        <f t="shared" si="78"/>
        <v>3.3087056442162501E-3</v>
      </c>
      <c r="N613" s="15">
        <f t="shared" si="79"/>
        <v>2.2687433271404905E-2</v>
      </c>
    </row>
    <row r="614" spans="1:14" x14ac:dyDescent="0.2">
      <c r="A614" s="13">
        <v>40513</v>
      </c>
      <c r="B614" s="2">
        <v>848</v>
      </c>
      <c r="C614" s="2">
        <v>2776</v>
      </c>
      <c r="D614" s="2">
        <v>1443</v>
      </c>
      <c r="E614" s="2">
        <v>1150</v>
      </c>
      <c r="F614" s="2">
        <v>404</v>
      </c>
      <c r="G614" s="4">
        <f t="shared" si="72"/>
        <v>6621</v>
      </c>
      <c r="H614" s="11">
        <f t="shared" si="77"/>
        <v>0.12807732970850325</v>
      </c>
      <c r="I614" s="11">
        <f t="shared" si="73"/>
        <v>0.41927201329104363</v>
      </c>
      <c r="J614" s="11">
        <f t="shared" si="74"/>
        <v>0.2179429089261441</v>
      </c>
      <c r="K614" s="11">
        <f t="shared" si="75"/>
        <v>0.17368977495846549</v>
      </c>
      <c r="L614" s="11">
        <f t="shared" si="76"/>
        <v>6.1017973115843525E-2</v>
      </c>
      <c r="M614" s="11">
        <f t="shared" si="78"/>
        <v>1.5436377515027948E-2</v>
      </c>
      <c r="N614" s="15">
        <f t="shared" si="79"/>
        <v>2.1952650302218255E-2</v>
      </c>
    </row>
    <row r="615" spans="1:14" x14ac:dyDescent="0.2">
      <c r="A615" s="13">
        <v>40514</v>
      </c>
      <c r="B615" s="2">
        <v>932</v>
      </c>
      <c r="C615" s="2">
        <v>2924</v>
      </c>
      <c r="D615" s="2">
        <v>1292</v>
      </c>
      <c r="E615" s="2">
        <v>1100</v>
      </c>
      <c r="F615" s="2">
        <v>371</v>
      </c>
      <c r="G615" s="4">
        <f t="shared" si="72"/>
        <v>6619</v>
      </c>
      <c r="H615" s="11">
        <f t="shared" si="77"/>
        <v>0.14080676839401723</v>
      </c>
      <c r="I615" s="11">
        <f t="shared" si="73"/>
        <v>0.44175857380268924</v>
      </c>
      <c r="J615" s="11">
        <f t="shared" si="74"/>
        <v>0.19519564888956037</v>
      </c>
      <c r="K615" s="11">
        <f t="shared" si="75"/>
        <v>0.16618824595860401</v>
      </c>
      <c r="L615" s="11">
        <f t="shared" si="76"/>
        <v>5.6050762955129174E-2</v>
      </c>
      <c r="M615" s="11">
        <f t="shared" si="78"/>
        <v>2.3041045716573498E-2</v>
      </c>
      <c r="N615" s="15">
        <f t="shared" si="79"/>
        <v>2.1553315121536357E-2</v>
      </c>
    </row>
    <row r="616" spans="1:14" x14ac:dyDescent="0.2">
      <c r="A616" s="13">
        <v>40515</v>
      </c>
      <c r="B616" s="2">
        <v>1000</v>
      </c>
      <c r="C616" s="2">
        <v>2925</v>
      </c>
      <c r="D616" s="2">
        <v>1280</v>
      </c>
      <c r="E616" s="2">
        <v>1050</v>
      </c>
      <c r="F616" s="2">
        <v>364</v>
      </c>
      <c r="G616" s="4">
        <f t="shared" si="72"/>
        <v>6619</v>
      </c>
      <c r="H616" s="11">
        <f t="shared" si="77"/>
        <v>0.15108022359873094</v>
      </c>
      <c r="I616" s="11">
        <f t="shared" si="73"/>
        <v>0.44190965402628796</v>
      </c>
      <c r="J616" s="11">
        <f t="shared" si="74"/>
        <v>0.19338268620637558</v>
      </c>
      <c r="K616" s="11">
        <f t="shared" si="75"/>
        <v>0.15863423477866748</v>
      </c>
      <c r="L616" s="11">
        <f t="shared" si="76"/>
        <v>5.499320138993806E-2</v>
      </c>
      <c r="M616" s="11">
        <f t="shared" si="78"/>
        <v>2.5439012411240369E-2</v>
      </c>
      <c r="N616" s="15">
        <f t="shared" si="79"/>
        <v>2.0688466729010872E-2</v>
      </c>
    </row>
    <row r="617" spans="1:14" x14ac:dyDescent="0.2">
      <c r="A617" s="13">
        <v>40518</v>
      </c>
      <c r="B617" s="2">
        <v>1023</v>
      </c>
      <c r="C617" s="2">
        <v>2928</v>
      </c>
      <c r="D617" s="2">
        <v>1256</v>
      </c>
      <c r="E617" s="2">
        <v>1035</v>
      </c>
      <c r="F617" s="2">
        <v>474</v>
      </c>
      <c r="G617" s="4">
        <f t="shared" si="72"/>
        <v>6716</v>
      </c>
      <c r="H617" s="11">
        <f t="shared" si="77"/>
        <v>0.15232281119714117</v>
      </c>
      <c r="I617" s="11">
        <f t="shared" si="73"/>
        <v>0.43597379392495533</v>
      </c>
      <c r="J617" s="11">
        <f t="shared" si="74"/>
        <v>0.18701608100059558</v>
      </c>
      <c r="K617" s="11">
        <f t="shared" si="75"/>
        <v>0.1541095890410959</v>
      </c>
      <c r="L617" s="11">
        <f t="shared" si="76"/>
        <v>7.0577724836212025E-2</v>
      </c>
      <c r="M617" s="11">
        <f t="shared" si="78"/>
        <v>2.3910995610333538E-2</v>
      </c>
      <c r="N617" s="15">
        <f t="shared" si="79"/>
        <v>1.9715185073138124E-2</v>
      </c>
    </row>
    <row r="618" spans="1:14" x14ac:dyDescent="0.2">
      <c r="A618" s="13">
        <v>40519</v>
      </c>
      <c r="B618" s="2">
        <v>1033</v>
      </c>
      <c r="C618" s="2">
        <v>2908</v>
      </c>
      <c r="D618" s="2">
        <v>1232</v>
      </c>
      <c r="E618" s="2">
        <v>966</v>
      </c>
      <c r="F618" s="2">
        <v>478</v>
      </c>
      <c r="G618" s="4">
        <f t="shared" si="72"/>
        <v>6617</v>
      </c>
      <c r="H618" s="11">
        <f t="shared" si="77"/>
        <v>0.15611304216412272</v>
      </c>
      <c r="I618" s="11">
        <f t="shared" si="73"/>
        <v>0.43947408191023124</v>
      </c>
      <c r="J618" s="11">
        <f t="shared" si="74"/>
        <v>0.18618709384917637</v>
      </c>
      <c r="K618" s="11">
        <f t="shared" si="75"/>
        <v>0.1459876076771951</v>
      </c>
      <c r="L618" s="11">
        <f t="shared" si="76"/>
        <v>7.2238174399274602E-2</v>
      </c>
      <c r="M618" s="11">
        <f t="shared" si="78"/>
        <v>2.5348294788272635E-2</v>
      </c>
      <c r="N618" s="15">
        <f t="shared" si="79"/>
        <v>1.8728178326538454E-2</v>
      </c>
    </row>
    <row r="619" spans="1:14" x14ac:dyDescent="0.2">
      <c r="A619" s="13">
        <v>40520</v>
      </c>
      <c r="B619" s="2">
        <v>1010</v>
      </c>
      <c r="C619" s="2">
        <v>2877</v>
      </c>
      <c r="D619" s="2">
        <v>1244</v>
      </c>
      <c r="E619" s="2">
        <v>971</v>
      </c>
      <c r="F619" s="2">
        <v>514</v>
      </c>
      <c r="G619" s="4">
        <f t="shared" si="72"/>
        <v>6616</v>
      </c>
      <c r="H619" s="11">
        <f t="shared" si="77"/>
        <v>0.1526602176541717</v>
      </c>
      <c r="I619" s="11">
        <f t="shared" si="73"/>
        <v>0.43485489721886333</v>
      </c>
      <c r="J619" s="11">
        <f t="shared" si="74"/>
        <v>0.18802902055622733</v>
      </c>
      <c r="K619" s="11">
        <f t="shared" si="75"/>
        <v>0.14676541717049577</v>
      </c>
      <c r="L619" s="11">
        <f t="shared" si="76"/>
        <v>7.7690447400241835E-2</v>
      </c>
      <c r="M619" s="11">
        <f t="shared" si="78"/>
        <v>2.341627417578597E-2</v>
      </c>
      <c r="N619" s="15">
        <f t="shared" si="79"/>
        <v>1.8033503750525752E-2</v>
      </c>
    </row>
    <row r="620" spans="1:14" x14ac:dyDescent="0.2">
      <c r="A620" s="13">
        <v>40521</v>
      </c>
      <c r="B620" s="2">
        <v>929</v>
      </c>
      <c r="C620" s="2">
        <v>2432</v>
      </c>
      <c r="D620" s="2">
        <v>1005</v>
      </c>
      <c r="E620" s="2">
        <v>796</v>
      </c>
      <c r="F620" s="2">
        <v>498</v>
      </c>
      <c r="G620" s="4">
        <f t="shared" si="72"/>
        <v>5660</v>
      </c>
      <c r="H620" s="11">
        <f t="shared" si="77"/>
        <v>0.16413427561837457</v>
      </c>
      <c r="I620" s="11">
        <f t="shared" si="73"/>
        <v>0.42968197879858655</v>
      </c>
      <c r="J620" s="11">
        <f t="shared" si="74"/>
        <v>0.1775618374558304</v>
      </c>
      <c r="K620" s="11">
        <f t="shared" si="75"/>
        <v>0.14063604240282684</v>
      </c>
      <c r="L620" s="11">
        <f t="shared" si="76"/>
        <v>8.7985865724381621E-2</v>
      </c>
      <c r="M620" s="11">
        <f t="shared" si="78"/>
        <v>2.4625816269081266E-2</v>
      </c>
      <c r="N620" s="15">
        <f t="shared" si="79"/>
        <v>1.7483094553291653E-2</v>
      </c>
    </row>
    <row r="621" spans="1:14" x14ac:dyDescent="0.2">
      <c r="A621" s="13">
        <v>40522</v>
      </c>
      <c r="B621" s="2">
        <v>986</v>
      </c>
      <c r="C621" s="2">
        <v>2461</v>
      </c>
      <c r="D621" s="2">
        <v>960</v>
      </c>
      <c r="E621" s="2">
        <v>742</v>
      </c>
      <c r="F621" s="2">
        <v>448</v>
      </c>
      <c r="G621" s="4">
        <f t="shared" si="72"/>
        <v>5597</v>
      </c>
      <c r="H621" s="11">
        <f t="shared" si="77"/>
        <v>0.17616580310880828</v>
      </c>
      <c r="I621" s="11">
        <f t="shared" si="73"/>
        <v>0.43969983919957117</v>
      </c>
      <c r="J621" s="11">
        <f t="shared" si="74"/>
        <v>0.17152045738788638</v>
      </c>
      <c r="K621" s="11">
        <f t="shared" si="75"/>
        <v>0.13257102018938718</v>
      </c>
      <c r="L621" s="11">
        <f t="shared" si="76"/>
        <v>8.0042880114346973E-2</v>
      </c>
      <c r="M621" s="11">
        <f t="shared" si="78"/>
        <v>2.9666400087546889E-2</v>
      </c>
      <c r="N621" s="15">
        <f t="shared" si="79"/>
        <v>1.7246703821199656E-2</v>
      </c>
    </row>
    <row r="622" spans="1:14" x14ac:dyDescent="0.2">
      <c r="A622" s="13">
        <v>40525</v>
      </c>
      <c r="B622" s="2">
        <v>955</v>
      </c>
      <c r="C622" s="2">
        <v>2460</v>
      </c>
      <c r="D622" s="2">
        <v>974</v>
      </c>
      <c r="E622" s="2">
        <v>728</v>
      </c>
      <c r="F622" s="2">
        <v>476</v>
      </c>
      <c r="G622" s="4">
        <f t="shared" si="72"/>
        <v>5593</v>
      </c>
      <c r="H622" s="11">
        <f t="shared" si="77"/>
        <v>0.17074915072411945</v>
      </c>
      <c r="I622" s="11">
        <f t="shared" si="73"/>
        <v>0.43983550867155374</v>
      </c>
      <c r="J622" s="11">
        <f t="shared" si="74"/>
        <v>0.17414625424637939</v>
      </c>
      <c r="K622" s="11">
        <f t="shared" si="75"/>
        <v>0.13016270337922403</v>
      </c>
      <c r="L622" s="11">
        <f t="shared" si="76"/>
        <v>8.5106382978723402E-2</v>
      </c>
      <c r="M622" s="11">
        <f t="shared" si="78"/>
        <v>2.8203296803504384E-2</v>
      </c>
      <c r="N622" s="15">
        <f t="shared" si="79"/>
        <v>1.7307929073652133E-2</v>
      </c>
    </row>
    <row r="623" spans="1:14" x14ac:dyDescent="0.2">
      <c r="A623" s="13">
        <v>40526</v>
      </c>
      <c r="B623" s="2">
        <v>930</v>
      </c>
      <c r="C623" s="2">
        <v>2455</v>
      </c>
      <c r="D623" s="2">
        <v>976</v>
      </c>
      <c r="E623" s="2">
        <v>737</v>
      </c>
      <c r="F623" s="2">
        <v>492</v>
      </c>
      <c r="G623" s="4">
        <f t="shared" si="72"/>
        <v>5590</v>
      </c>
      <c r="H623" s="11">
        <f t="shared" si="77"/>
        <v>0.16636851520572452</v>
      </c>
      <c r="I623" s="11">
        <f t="shared" si="73"/>
        <v>0.43917710196779963</v>
      </c>
      <c r="J623" s="11">
        <f t="shared" si="74"/>
        <v>0.17459749552772807</v>
      </c>
      <c r="K623" s="11">
        <f t="shared" si="75"/>
        <v>0.13184257602862254</v>
      </c>
      <c r="L623" s="11">
        <f t="shared" si="76"/>
        <v>8.8014311270125226E-2</v>
      </c>
      <c r="M623" s="11">
        <f t="shared" si="78"/>
        <v>2.6952607733989262E-2</v>
      </c>
      <c r="N623" s="15">
        <f t="shared" si="79"/>
        <v>1.7409648648684172E-2</v>
      </c>
    </row>
    <row r="624" spans="1:14" x14ac:dyDescent="0.2">
      <c r="A624" s="13">
        <v>40527</v>
      </c>
      <c r="B624" s="2">
        <v>883</v>
      </c>
      <c r="C624" s="2">
        <v>2376</v>
      </c>
      <c r="D624" s="2">
        <v>995</v>
      </c>
      <c r="E624" s="2">
        <v>853</v>
      </c>
      <c r="F624" s="2">
        <v>483</v>
      </c>
      <c r="G624" s="4">
        <f t="shared" si="72"/>
        <v>5590</v>
      </c>
      <c r="H624" s="11">
        <f t="shared" si="77"/>
        <v>0.15796064400715565</v>
      </c>
      <c r="I624" s="11">
        <f t="shared" si="73"/>
        <v>0.42504472271914134</v>
      </c>
      <c r="J624" s="11">
        <f t="shared" si="74"/>
        <v>0.17799642218246869</v>
      </c>
      <c r="K624" s="11">
        <f t="shared" si="75"/>
        <v>0.15259391771019679</v>
      </c>
      <c r="L624" s="11">
        <f t="shared" si="76"/>
        <v>8.640429338103757E-2</v>
      </c>
      <c r="M624" s="11">
        <f t="shared" si="78"/>
        <v>2.2441806329159215E-2</v>
      </c>
      <c r="N624" s="15">
        <f t="shared" si="79"/>
        <v>1.8218944583709033E-2</v>
      </c>
    </row>
    <row r="625" spans="1:14" x14ac:dyDescent="0.2">
      <c r="A625" s="13">
        <v>40528</v>
      </c>
      <c r="B625" s="2">
        <v>928</v>
      </c>
      <c r="C625" s="2">
        <v>2366</v>
      </c>
      <c r="D625" s="2">
        <v>1048</v>
      </c>
      <c r="E625" s="2">
        <v>853</v>
      </c>
      <c r="F625" s="2">
        <v>394</v>
      </c>
      <c r="G625" s="4">
        <f t="shared" si="72"/>
        <v>5589</v>
      </c>
      <c r="H625" s="11">
        <f t="shared" si="77"/>
        <v>0.16604043657183754</v>
      </c>
      <c r="I625" s="11">
        <f t="shared" si="73"/>
        <v>0.42333154410449098</v>
      </c>
      <c r="J625" s="11">
        <f t="shared" si="74"/>
        <v>0.18751118268026482</v>
      </c>
      <c r="K625" s="11">
        <f t="shared" si="75"/>
        <v>0.15262122025407049</v>
      </c>
      <c r="L625" s="11">
        <f t="shared" si="76"/>
        <v>7.0495616389336199E-2</v>
      </c>
      <c r="M625" s="11">
        <f t="shared" si="78"/>
        <v>2.4587230986044015E-2</v>
      </c>
      <c r="N625" s="15">
        <f t="shared" si="79"/>
        <v>1.9103016991335757E-2</v>
      </c>
    </row>
    <row r="626" spans="1:14" x14ac:dyDescent="0.2">
      <c r="A626" s="13">
        <v>40529</v>
      </c>
      <c r="B626" s="2">
        <v>913</v>
      </c>
      <c r="C626" s="2">
        <v>2412</v>
      </c>
      <c r="D626" s="2">
        <v>1051</v>
      </c>
      <c r="E626" s="2">
        <v>847</v>
      </c>
      <c r="F626" s="2">
        <v>366</v>
      </c>
      <c r="G626" s="4">
        <f t="shared" si="72"/>
        <v>5589</v>
      </c>
      <c r="H626" s="11">
        <f t="shared" si="77"/>
        <v>0.16335659330828414</v>
      </c>
      <c r="I626" s="11">
        <f t="shared" si="73"/>
        <v>0.43156199677938806</v>
      </c>
      <c r="J626" s="11">
        <f t="shared" si="74"/>
        <v>0.1880479513329755</v>
      </c>
      <c r="K626" s="11">
        <f t="shared" si="75"/>
        <v>0.15154768294864912</v>
      </c>
      <c r="L626" s="11">
        <f t="shared" si="76"/>
        <v>6.5485775630703166E-2</v>
      </c>
      <c r="M626" s="11">
        <f t="shared" si="78"/>
        <v>2.5779988815888354E-2</v>
      </c>
      <c r="N626" s="15">
        <f t="shared" si="79"/>
        <v>1.9772301797983276E-2</v>
      </c>
    </row>
    <row r="627" spans="1:14" x14ac:dyDescent="0.2">
      <c r="A627" s="13">
        <v>40532</v>
      </c>
      <c r="B627" s="2">
        <v>922</v>
      </c>
      <c r="C627" s="2">
        <v>2381</v>
      </c>
      <c r="D627" s="2">
        <v>1033</v>
      </c>
      <c r="E627" s="2">
        <v>823</v>
      </c>
      <c r="F627" s="2">
        <v>429</v>
      </c>
      <c r="G627" s="4">
        <f t="shared" si="72"/>
        <v>5588</v>
      </c>
      <c r="H627" s="11">
        <f t="shared" si="77"/>
        <v>0.1649964209019327</v>
      </c>
      <c r="I627" s="11">
        <f t="shared" si="73"/>
        <v>0.42609162491052255</v>
      </c>
      <c r="J627" s="11">
        <f t="shared" si="74"/>
        <v>0.1848604151753758</v>
      </c>
      <c r="K627" s="11">
        <f t="shared" si="75"/>
        <v>0.14727988546886184</v>
      </c>
      <c r="L627" s="11">
        <f t="shared" si="76"/>
        <v>7.6771653543307089E-2</v>
      </c>
      <c r="M627" s="11">
        <f t="shared" si="78"/>
        <v>2.4600645722977817E-2</v>
      </c>
      <c r="N627" s="15">
        <f t="shared" si="79"/>
        <v>2.0310763595383492E-2</v>
      </c>
    </row>
    <row r="628" spans="1:14" x14ac:dyDescent="0.2">
      <c r="A628" s="13">
        <v>40533</v>
      </c>
      <c r="B628" s="2">
        <v>975</v>
      </c>
      <c r="C628" s="2">
        <v>2408</v>
      </c>
      <c r="D628" s="2">
        <v>998</v>
      </c>
      <c r="E628" s="2">
        <v>786</v>
      </c>
      <c r="F628" s="2">
        <v>420</v>
      </c>
      <c r="G628" s="4">
        <f t="shared" si="72"/>
        <v>5587</v>
      </c>
      <c r="H628" s="11">
        <f t="shared" si="77"/>
        <v>0.17451226060497585</v>
      </c>
      <c r="I628" s="11">
        <f t="shared" si="73"/>
        <v>0.43100053696080187</v>
      </c>
      <c r="J628" s="11">
        <f t="shared" si="74"/>
        <v>0.17862896008591372</v>
      </c>
      <c r="K628" s="11">
        <f t="shared" si="75"/>
        <v>0.1406837300877036</v>
      </c>
      <c r="L628" s="11">
        <f t="shared" si="76"/>
        <v>7.5174512260604981E-2</v>
      </c>
      <c r="M628" s="11">
        <f t="shared" si="78"/>
        <v>2.7806656167531776E-2</v>
      </c>
      <c r="N628" s="15">
        <f t="shared" si="79"/>
        <v>2.0971483958152275E-2</v>
      </c>
    </row>
    <row r="629" spans="1:14" x14ac:dyDescent="0.2">
      <c r="A629" s="13">
        <v>40534</v>
      </c>
      <c r="B629" s="2">
        <v>992</v>
      </c>
      <c r="C629" s="2">
        <v>2419</v>
      </c>
      <c r="D629" s="2">
        <v>1003</v>
      </c>
      <c r="E629" s="2">
        <v>794</v>
      </c>
      <c r="F629" s="2">
        <v>379</v>
      </c>
      <c r="G629" s="4">
        <f t="shared" si="72"/>
        <v>5587</v>
      </c>
      <c r="H629" s="11">
        <f t="shared" si="77"/>
        <v>0.17755503848219081</v>
      </c>
      <c r="I629" s="11">
        <f t="shared" si="73"/>
        <v>0.4329693932342939</v>
      </c>
      <c r="J629" s="11">
        <f t="shared" si="74"/>
        <v>0.17952389475568284</v>
      </c>
      <c r="K629" s="11">
        <f t="shared" si="75"/>
        <v>0.14211562555933416</v>
      </c>
      <c r="L629" s="11">
        <f t="shared" si="76"/>
        <v>6.7836047968498306E-2</v>
      </c>
      <c r="M629" s="11">
        <f t="shared" si="78"/>
        <v>2.9205922891891896E-2</v>
      </c>
      <c r="N629" s="15">
        <f t="shared" si="79"/>
        <v>2.2026006926416358E-2</v>
      </c>
    </row>
    <row r="630" spans="1:14" x14ac:dyDescent="0.2">
      <c r="A630" s="13">
        <v>40535</v>
      </c>
      <c r="B630" s="2">
        <v>985</v>
      </c>
      <c r="C630" s="2">
        <v>2442</v>
      </c>
      <c r="D630" s="2">
        <v>1010</v>
      </c>
      <c r="E630" s="2">
        <v>786</v>
      </c>
      <c r="F630" s="2">
        <v>362</v>
      </c>
      <c r="G630" s="4">
        <f t="shared" si="72"/>
        <v>5585</v>
      </c>
      <c r="H630" s="11">
        <f t="shared" si="77"/>
        <v>0.17636526410026857</v>
      </c>
      <c r="I630" s="11">
        <f t="shared" si="73"/>
        <v>0.43724261414503135</v>
      </c>
      <c r="J630" s="11">
        <f t="shared" si="74"/>
        <v>0.18084153983885407</v>
      </c>
      <c r="K630" s="11">
        <f t="shared" si="75"/>
        <v>0.14073410922112803</v>
      </c>
      <c r="L630" s="11">
        <f t="shared" si="76"/>
        <v>6.4816472694717991E-2</v>
      </c>
      <c r="M630" s="11">
        <f t="shared" si="78"/>
        <v>2.9878827191405548E-2</v>
      </c>
      <c r="N630" s="15">
        <f t="shared" si="79"/>
        <v>2.2890538006154388E-2</v>
      </c>
    </row>
    <row r="631" spans="1:14" x14ac:dyDescent="0.2">
      <c r="A631" s="13">
        <v>40539</v>
      </c>
      <c r="B631" s="2">
        <v>1003</v>
      </c>
      <c r="C631" s="2">
        <v>2428</v>
      </c>
      <c r="D631" s="2">
        <v>1011</v>
      </c>
      <c r="E631" s="2">
        <v>777</v>
      </c>
      <c r="F631" s="2">
        <v>365</v>
      </c>
      <c r="G631" s="4">
        <f t="shared" si="72"/>
        <v>5584</v>
      </c>
      <c r="H631" s="11">
        <f t="shared" si="77"/>
        <v>0.17962034383954154</v>
      </c>
      <c r="I631" s="11">
        <f t="shared" si="73"/>
        <v>0.43481375358166191</v>
      </c>
      <c r="J631" s="11">
        <f t="shared" si="74"/>
        <v>0.18105300859598855</v>
      </c>
      <c r="K631" s="11">
        <f t="shared" si="75"/>
        <v>0.13914756446991405</v>
      </c>
      <c r="L631" s="11">
        <f t="shared" si="76"/>
        <v>6.5365329512893977E-2</v>
      </c>
      <c r="M631" s="11">
        <f t="shared" si="78"/>
        <v>3.0118342059455582E-2</v>
      </c>
      <c r="N631" s="15">
        <f t="shared" si="79"/>
        <v>2.3719057639876636E-2</v>
      </c>
    </row>
    <row r="632" spans="1:14" x14ac:dyDescent="0.2">
      <c r="A632" s="13">
        <v>40540</v>
      </c>
      <c r="B632" s="2">
        <v>1020</v>
      </c>
      <c r="C632" s="2">
        <v>2427</v>
      </c>
      <c r="D632" s="2">
        <v>1003</v>
      </c>
      <c r="E632" s="2">
        <v>773</v>
      </c>
      <c r="F632" s="2">
        <v>363</v>
      </c>
      <c r="G632" s="4">
        <f t="shared" si="72"/>
        <v>5586</v>
      </c>
      <c r="H632" s="11">
        <f t="shared" si="77"/>
        <v>0.18259935553168635</v>
      </c>
      <c r="I632" s="11">
        <f t="shared" si="73"/>
        <v>0.43447905477980664</v>
      </c>
      <c r="J632" s="11">
        <f t="shared" si="74"/>
        <v>0.1795560329394916</v>
      </c>
      <c r="K632" s="11">
        <f t="shared" si="75"/>
        <v>0.13838166845685643</v>
      </c>
      <c r="L632" s="11">
        <f t="shared" si="76"/>
        <v>6.4983888292158967E-2</v>
      </c>
      <c r="M632" s="11">
        <f t="shared" si="78"/>
        <v>3.0757327281775878E-2</v>
      </c>
      <c r="N632" s="15">
        <f t="shared" si="79"/>
        <v>2.4726278710085103E-2</v>
      </c>
    </row>
    <row r="633" spans="1:14" x14ac:dyDescent="0.2">
      <c r="A633" s="13">
        <v>40541</v>
      </c>
      <c r="B633" s="2">
        <v>1011</v>
      </c>
      <c r="C633" s="2">
        <v>2453</v>
      </c>
      <c r="D633" s="2">
        <v>1001</v>
      </c>
      <c r="E633" s="2">
        <v>786</v>
      </c>
      <c r="F633" s="2">
        <v>406</v>
      </c>
      <c r="G633" s="4">
        <f t="shared" si="72"/>
        <v>5657</v>
      </c>
      <c r="H633" s="11">
        <f t="shared" si="77"/>
        <v>0.17871663425844087</v>
      </c>
      <c r="I633" s="11">
        <f t="shared" si="73"/>
        <v>0.43362206116316071</v>
      </c>
      <c r="J633" s="11">
        <f t="shared" si="74"/>
        <v>0.17694891285133463</v>
      </c>
      <c r="K633" s="11">
        <f t="shared" si="75"/>
        <v>0.13894290259855047</v>
      </c>
      <c r="L633" s="11">
        <f t="shared" si="76"/>
        <v>7.1769489128513345E-2</v>
      </c>
      <c r="M633" s="11">
        <f t="shared" si="78"/>
        <v>2.9427570844086988E-2</v>
      </c>
      <c r="N633" s="15">
        <f t="shared" si="79"/>
        <v>2.603222197007864E-2</v>
      </c>
    </row>
    <row r="634" spans="1:14" x14ac:dyDescent="0.2">
      <c r="A634" s="13">
        <v>40542</v>
      </c>
      <c r="B634" s="2">
        <v>1016</v>
      </c>
      <c r="C634" s="2">
        <v>2441</v>
      </c>
      <c r="D634" s="2">
        <v>1020</v>
      </c>
      <c r="E634" s="2">
        <v>779</v>
      </c>
      <c r="F634" s="2">
        <v>333</v>
      </c>
      <c r="G634" s="4">
        <f t="shared" si="72"/>
        <v>5589</v>
      </c>
      <c r="H634" s="11">
        <f t="shared" si="77"/>
        <v>0.18178565038468419</v>
      </c>
      <c r="I634" s="11">
        <f t="shared" si="73"/>
        <v>0.43675076042225802</v>
      </c>
      <c r="J634" s="11">
        <f t="shared" si="74"/>
        <v>0.18250134192163178</v>
      </c>
      <c r="K634" s="11">
        <f t="shared" si="75"/>
        <v>0.13938092682054035</v>
      </c>
      <c r="L634" s="11">
        <f t="shared" si="76"/>
        <v>5.9581320450885669E-2</v>
      </c>
      <c r="M634" s="11">
        <f t="shared" si="78"/>
        <v>3.1233113272678473E-2</v>
      </c>
      <c r="N634" s="15">
        <f t="shared" si="79"/>
        <v>2.6822058757961169E-2</v>
      </c>
    </row>
    <row r="635" spans="1:14" x14ac:dyDescent="0.2">
      <c r="A635" s="13">
        <v>40543</v>
      </c>
      <c r="B635" s="2">
        <v>1026</v>
      </c>
      <c r="C635" s="2">
        <v>2466</v>
      </c>
      <c r="D635" s="2">
        <v>1024</v>
      </c>
      <c r="E635" s="2">
        <v>770</v>
      </c>
      <c r="F635" s="2">
        <v>304</v>
      </c>
      <c r="G635" s="4">
        <f t="shared" si="72"/>
        <v>5590</v>
      </c>
      <c r="H635" s="11">
        <f t="shared" si="77"/>
        <v>0.18354203935599284</v>
      </c>
      <c r="I635" s="11">
        <f t="shared" si="73"/>
        <v>0.4411449016100179</v>
      </c>
      <c r="J635" s="11">
        <f t="shared" si="74"/>
        <v>0.18318425760286225</v>
      </c>
      <c r="K635" s="11">
        <f t="shared" si="75"/>
        <v>0.13774597495527727</v>
      </c>
      <c r="L635" s="11">
        <f t="shared" si="76"/>
        <v>5.438282647584973E-2</v>
      </c>
      <c r="M635" s="11">
        <f t="shared" si="78"/>
        <v>3.2701157846511626E-2</v>
      </c>
      <c r="N635" s="15">
        <f t="shared" si="79"/>
        <v>2.7305064364458075E-2</v>
      </c>
    </row>
    <row r="636" spans="1:14" x14ac:dyDescent="0.2">
      <c r="A636" s="13">
        <v>40546</v>
      </c>
      <c r="B636" s="2">
        <v>1133</v>
      </c>
      <c r="C636" s="2">
        <v>2519</v>
      </c>
      <c r="D636" s="2">
        <v>941</v>
      </c>
      <c r="E636" s="2">
        <v>692</v>
      </c>
      <c r="F636" s="2">
        <v>369</v>
      </c>
      <c r="G636" s="4">
        <f t="shared" si="72"/>
        <v>5654</v>
      </c>
      <c r="H636" s="11">
        <f t="shared" si="77"/>
        <v>0.20038910505836577</v>
      </c>
      <c r="I636" s="11">
        <f t="shared" si="73"/>
        <v>0.4455252918287938</v>
      </c>
      <c r="J636" s="11">
        <f t="shared" si="74"/>
        <v>0.16643084541917227</v>
      </c>
      <c r="K636" s="11">
        <f t="shared" si="75"/>
        <v>0.12239122744959322</v>
      </c>
      <c r="L636" s="11">
        <f t="shared" si="76"/>
        <v>6.5263530244074996E-2</v>
      </c>
      <c r="M636" s="11">
        <f t="shared" si="78"/>
        <v>3.6962262329854972E-2</v>
      </c>
      <c r="N636" s="15">
        <f t="shared" si="79"/>
        <v>2.7881226860388804E-2</v>
      </c>
    </row>
    <row r="637" spans="1:14" x14ac:dyDescent="0.2">
      <c r="A637" s="13">
        <v>40547</v>
      </c>
      <c r="B637" s="2">
        <v>978</v>
      </c>
      <c r="C637" s="2">
        <v>2547</v>
      </c>
      <c r="D637" s="2">
        <v>1011</v>
      </c>
      <c r="E637" s="2">
        <v>729</v>
      </c>
      <c r="F637" s="2">
        <v>320</v>
      </c>
      <c r="G637" s="4">
        <f t="shared" si="72"/>
        <v>5585</v>
      </c>
      <c r="H637" s="11">
        <f t="shared" si="77"/>
        <v>0.17511190689346465</v>
      </c>
      <c r="I637" s="11">
        <f t="shared" si="73"/>
        <v>0.45604297224709039</v>
      </c>
      <c r="J637" s="11">
        <f t="shared" si="74"/>
        <v>0.1810205908683975</v>
      </c>
      <c r="K637" s="11">
        <f t="shared" si="75"/>
        <v>0.13052820053715308</v>
      </c>
      <c r="L637" s="11">
        <f t="shared" si="76"/>
        <v>5.729632945389436E-2</v>
      </c>
      <c r="M637" s="11">
        <f t="shared" si="78"/>
        <v>3.3514665364010737E-2</v>
      </c>
      <c r="N637" s="15">
        <f t="shared" si="79"/>
        <v>2.8361410348072665E-2</v>
      </c>
    </row>
    <row r="638" spans="1:14" x14ac:dyDescent="0.2">
      <c r="A638" s="13">
        <v>40548</v>
      </c>
      <c r="B638" s="2">
        <v>1045</v>
      </c>
      <c r="C638" s="2">
        <v>2525</v>
      </c>
      <c r="D638" s="2">
        <v>1021</v>
      </c>
      <c r="E638" s="2">
        <v>694</v>
      </c>
      <c r="F638" s="2">
        <v>303</v>
      </c>
      <c r="G638" s="4">
        <f t="shared" si="72"/>
        <v>5588</v>
      </c>
      <c r="H638" s="11">
        <f t="shared" si="77"/>
        <v>0.18700787401574803</v>
      </c>
      <c r="I638" s="11">
        <f t="shared" si="73"/>
        <v>0.45186113099498926</v>
      </c>
      <c r="J638" s="11">
        <f t="shared" si="74"/>
        <v>0.18271295633500359</v>
      </c>
      <c r="K638" s="11">
        <f t="shared" si="75"/>
        <v>0.12419470293486042</v>
      </c>
      <c r="L638" s="11">
        <f t="shared" si="76"/>
        <v>5.4223335719398712E-2</v>
      </c>
      <c r="M638" s="11">
        <f t="shared" si="78"/>
        <v>3.5513565751431643E-2</v>
      </c>
      <c r="N638" s="15">
        <f t="shared" si="79"/>
        <v>2.8869673896230609E-2</v>
      </c>
    </row>
    <row r="639" spans="1:14" x14ac:dyDescent="0.2">
      <c r="A639" s="13">
        <v>40549</v>
      </c>
      <c r="B639" s="2">
        <v>1042</v>
      </c>
      <c r="C639" s="2">
        <v>2478</v>
      </c>
      <c r="D639" s="2">
        <v>1018</v>
      </c>
      <c r="E639" s="2">
        <v>758</v>
      </c>
      <c r="F639" s="2">
        <v>300</v>
      </c>
      <c r="G639" s="4">
        <f t="shared" si="72"/>
        <v>5596</v>
      </c>
      <c r="H639" s="11">
        <f t="shared" si="77"/>
        <v>0.18620443173695497</v>
      </c>
      <c r="I639" s="11">
        <f t="shared" si="73"/>
        <v>0.44281629735525374</v>
      </c>
      <c r="J639" s="11">
        <f t="shared" si="74"/>
        <v>0.181915654038599</v>
      </c>
      <c r="K639" s="11">
        <f t="shared" si="75"/>
        <v>0.13545389563974267</v>
      </c>
      <c r="L639" s="11">
        <f t="shared" si="76"/>
        <v>5.3609721229449604E-2</v>
      </c>
      <c r="M639" s="11">
        <f t="shared" si="78"/>
        <v>3.3664722007862774E-2</v>
      </c>
      <c r="N639" s="15">
        <f t="shared" si="79"/>
        <v>2.9382096287834454E-2</v>
      </c>
    </row>
    <row r="640" spans="1:14" x14ac:dyDescent="0.2">
      <c r="A640" s="13">
        <v>40550</v>
      </c>
      <c r="B640" s="2">
        <v>987</v>
      </c>
      <c r="C640" s="2">
        <v>2479</v>
      </c>
      <c r="D640" s="2">
        <v>1019</v>
      </c>
      <c r="E640" s="2">
        <v>782</v>
      </c>
      <c r="F640" s="2">
        <v>323</v>
      </c>
      <c r="G640" s="4">
        <f t="shared" si="72"/>
        <v>5590</v>
      </c>
      <c r="H640" s="11">
        <f t="shared" si="77"/>
        <v>0.17656529516994635</v>
      </c>
      <c r="I640" s="11">
        <f t="shared" si="73"/>
        <v>0.44347048300536673</v>
      </c>
      <c r="J640" s="11">
        <f t="shared" si="74"/>
        <v>0.18228980322003577</v>
      </c>
      <c r="K640" s="11">
        <f t="shared" si="75"/>
        <v>0.13989266547406082</v>
      </c>
      <c r="L640" s="11">
        <f t="shared" si="76"/>
        <v>5.7781753130590342E-2</v>
      </c>
      <c r="M640" s="11">
        <f t="shared" si="78"/>
        <v>3.1425847250983893E-2</v>
      </c>
      <c r="N640" s="15">
        <f t="shared" si="79"/>
        <v>2.9722097836929577E-2</v>
      </c>
    </row>
    <row r="641" spans="1:14" x14ac:dyDescent="0.2">
      <c r="A641" s="13">
        <v>40553</v>
      </c>
      <c r="B641" s="2">
        <v>995</v>
      </c>
      <c r="C641" s="2">
        <v>2454</v>
      </c>
      <c r="D641" s="2">
        <v>1042</v>
      </c>
      <c r="E641" s="2">
        <v>763</v>
      </c>
      <c r="F641" s="2">
        <v>336</v>
      </c>
      <c r="G641" s="4">
        <f t="shared" si="72"/>
        <v>5590</v>
      </c>
      <c r="H641" s="11">
        <f t="shared" si="77"/>
        <v>0.17799642218246869</v>
      </c>
      <c r="I641" s="11">
        <f t="shared" si="73"/>
        <v>0.43899821109123432</v>
      </c>
      <c r="J641" s="11">
        <f t="shared" si="74"/>
        <v>0.18640429338103756</v>
      </c>
      <c r="K641" s="11">
        <f t="shared" si="75"/>
        <v>0.13649373881932023</v>
      </c>
      <c r="L641" s="11">
        <f t="shared" si="76"/>
        <v>6.0107334525939179E-2</v>
      </c>
      <c r="M641" s="11">
        <f t="shared" si="78"/>
        <v>3.0738816963327368E-2</v>
      </c>
      <c r="N641" s="15">
        <f t="shared" si="79"/>
        <v>2.977571868071861E-2</v>
      </c>
    </row>
    <row r="642" spans="1:14" x14ac:dyDescent="0.2">
      <c r="A642" s="13">
        <v>40554</v>
      </c>
      <c r="B642" s="2">
        <v>1033</v>
      </c>
      <c r="C642" s="2">
        <v>2474</v>
      </c>
      <c r="D642" s="2">
        <v>1033</v>
      </c>
      <c r="E642" s="2">
        <v>719</v>
      </c>
      <c r="F642" s="2">
        <v>332</v>
      </c>
      <c r="G642" s="4">
        <f t="shared" si="72"/>
        <v>5591</v>
      </c>
      <c r="H642" s="11">
        <f t="shared" si="77"/>
        <v>0.18476122339474155</v>
      </c>
      <c r="I642" s="11">
        <f t="shared" si="73"/>
        <v>0.44249686996959398</v>
      </c>
      <c r="J642" s="11">
        <f t="shared" si="74"/>
        <v>0.18476122339474155</v>
      </c>
      <c r="K642" s="11">
        <f t="shared" si="75"/>
        <v>0.12859953496691109</v>
      </c>
      <c r="L642" s="11">
        <f t="shared" si="76"/>
        <v>5.9381148274011808E-2</v>
      </c>
      <c r="M642" s="11">
        <f t="shared" si="78"/>
        <v>3.2966706710427472E-2</v>
      </c>
      <c r="N642" s="15">
        <f t="shared" si="79"/>
        <v>3.0013889176064762E-2</v>
      </c>
    </row>
    <row r="643" spans="1:14" x14ac:dyDescent="0.2">
      <c r="A643" s="13">
        <v>40555</v>
      </c>
      <c r="B643" s="2">
        <v>1105</v>
      </c>
      <c r="C643" s="2">
        <v>2495</v>
      </c>
      <c r="D643" s="2">
        <v>983</v>
      </c>
      <c r="E643" s="2">
        <v>692</v>
      </c>
      <c r="F643" s="2">
        <v>372</v>
      </c>
      <c r="G643" s="4">
        <f t="shared" ref="G643:G706" si="80">B643+C643+D643+E643+F643</f>
        <v>5647</v>
      </c>
      <c r="H643" s="11">
        <f t="shared" si="77"/>
        <v>0.19567912165751727</v>
      </c>
      <c r="I643" s="11">
        <f t="shared" ref="I643:I706" si="81">C643/G643</f>
        <v>0.44182751903665662</v>
      </c>
      <c r="J643" s="11">
        <f t="shared" ref="J643:J706" si="82">D643/G643</f>
        <v>0.17407472994510359</v>
      </c>
      <c r="K643" s="11">
        <f t="shared" ref="K643:K706" si="83">E643/G643</f>
        <v>0.12254294315565788</v>
      </c>
      <c r="L643" s="11">
        <f t="shared" ref="L643:L706" si="84">F643/G643</f>
        <v>6.5875686205064635E-2</v>
      </c>
      <c r="M643" s="11">
        <f t="shared" si="78"/>
        <v>3.5090585538693105E-2</v>
      </c>
      <c r="N643" s="15">
        <f t="shared" si="79"/>
        <v>3.0420788066299959E-2</v>
      </c>
    </row>
    <row r="644" spans="1:14" x14ac:dyDescent="0.2">
      <c r="A644" s="13">
        <v>40556</v>
      </c>
      <c r="B644" s="2">
        <v>1112</v>
      </c>
      <c r="C644" s="2">
        <v>2502</v>
      </c>
      <c r="D644" s="2">
        <v>937</v>
      </c>
      <c r="E644" s="2">
        <v>674</v>
      </c>
      <c r="F644" s="2">
        <v>421</v>
      </c>
      <c r="G644" s="4">
        <f t="shared" si="80"/>
        <v>5646</v>
      </c>
      <c r="H644" s="11">
        <f t="shared" ref="H644:H707" si="85">B644/G644</f>
        <v>0.19695359546581651</v>
      </c>
      <c r="I644" s="11">
        <f t="shared" si="81"/>
        <v>0.44314558979808716</v>
      </c>
      <c r="J644" s="11">
        <f t="shared" si="82"/>
        <v>0.16595820049592633</v>
      </c>
      <c r="K644" s="11">
        <f t="shared" si="83"/>
        <v>0.1193765497697485</v>
      </c>
      <c r="L644" s="11">
        <f t="shared" si="84"/>
        <v>7.4566064470421536E-2</v>
      </c>
      <c r="M644" s="11">
        <f t="shared" ref="M644:M707" si="86">0.136688076*H644+0.102064708*I644-0.098678333*J644 -0.086839627*K644-0.13559519*L644</f>
        <v>3.5296839943145586E-2</v>
      </c>
      <c r="N644" s="15">
        <f t="shared" si="79"/>
        <v>3.106353974699928E-2</v>
      </c>
    </row>
    <row r="645" spans="1:14" x14ac:dyDescent="0.2">
      <c r="A645" s="13">
        <v>40557</v>
      </c>
      <c r="B645" s="2">
        <v>1148</v>
      </c>
      <c r="C645" s="2">
        <v>2463</v>
      </c>
      <c r="D645" s="2">
        <v>925</v>
      </c>
      <c r="E645" s="2">
        <v>655</v>
      </c>
      <c r="F645" s="2">
        <v>402</v>
      </c>
      <c r="G645" s="4">
        <f t="shared" si="80"/>
        <v>5593</v>
      </c>
      <c r="H645" s="11">
        <f t="shared" si="85"/>
        <v>0.20525657071339173</v>
      </c>
      <c r="I645" s="11">
        <f t="shared" si="81"/>
        <v>0.44037189343822636</v>
      </c>
      <c r="J645" s="11">
        <f t="shared" si="82"/>
        <v>0.16538530305739316</v>
      </c>
      <c r="K645" s="11">
        <f t="shared" si="83"/>
        <v>0.11711067405685678</v>
      </c>
      <c r="L645" s="11">
        <f t="shared" si="84"/>
        <v>7.1875558734131956E-2</v>
      </c>
      <c r="M645" s="11">
        <f t="shared" si="86"/>
        <v>3.6766781148220989E-2</v>
      </c>
      <c r="N645" s="15">
        <f t="shared" si="79"/>
        <v>3.1672517255108126E-2</v>
      </c>
    </row>
    <row r="646" spans="1:14" x14ac:dyDescent="0.2">
      <c r="A646" s="13">
        <v>40561</v>
      </c>
      <c r="B646" s="2">
        <v>1176</v>
      </c>
      <c r="C646" s="2">
        <v>2434</v>
      </c>
      <c r="D646" s="2">
        <v>940</v>
      </c>
      <c r="E646" s="2">
        <v>682</v>
      </c>
      <c r="F646" s="2">
        <v>361</v>
      </c>
      <c r="G646" s="4">
        <f t="shared" si="80"/>
        <v>5593</v>
      </c>
      <c r="H646" s="11">
        <f t="shared" si="85"/>
        <v>0.21026282853566958</v>
      </c>
      <c r="I646" s="11">
        <f t="shared" si="81"/>
        <v>0.43518684069372432</v>
      </c>
      <c r="J646" s="11">
        <f t="shared" si="82"/>
        <v>0.16806722689075632</v>
      </c>
      <c r="K646" s="11">
        <f t="shared" si="83"/>
        <v>0.12193813695691043</v>
      </c>
      <c r="L646" s="11">
        <f t="shared" si="84"/>
        <v>6.4544966922939387E-2</v>
      </c>
      <c r="M646" s="11">
        <f t="shared" si="86"/>
        <v>3.7231996142320742E-2</v>
      </c>
      <c r="N646" s="15">
        <f t="shared" si="79"/>
        <v>3.2245117621429745E-2</v>
      </c>
    </row>
    <row r="647" spans="1:14" x14ac:dyDescent="0.2">
      <c r="A647" s="13">
        <v>40562</v>
      </c>
      <c r="B647" s="2">
        <v>880</v>
      </c>
      <c r="C647" s="2">
        <v>2474</v>
      </c>
      <c r="D647" s="2">
        <v>1044</v>
      </c>
      <c r="E647" s="2">
        <v>793</v>
      </c>
      <c r="F647" s="2">
        <v>402</v>
      </c>
      <c r="G647" s="4">
        <f t="shared" si="80"/>
        <v>5593</v>
      </c>
      <c r="H647" s="11">
        <f t="shared" si="85"/>
        <v>0.15733953155730376</v>
      </c>
      <c r="I647" s="11">
        <f t="shared" si="81"/>
        <v>0.44233863758269265</v>
      </c>
      <c r="J647" s="11">
        <f t="shared" si="82"/>
        <v>0.18666189880207401</v>
      </c>
      <c r="K647" s="11">
        <f t="shared" si="83"/>
        <v>0.14178437332379759</v>
      </c>
      <c r="L647" s="11">
        <f t="shared" si="84"/>
        <v>7.1875558734131956E-2</v>
      </c>
      <c r="M647" s="11">
        <f t="shared" si="86"/>
        <v>2.617563458412301E-2</v>
      </c>
      <c r="N647" s="15">
        <f t="shared" si="79"/>
        <v>3.2323867064486998E-2</v>
      </c>
    </row>
    <row r="648" spans="1:14" x14ac:dyDescent="0.2">
      <c r="A648" s="13">
        <v>40563</v>
      </c>
      <c r="B648" s="2">
        <v>752</v>
      </c>
      <c r="C648" s="2">
        <v>2399</v>
      </c>
      <c r="D648" s="2">
        <v>1129</v>
      </c>
      <c r="E648" s="2">
        <v>905</v>
      </c>
      <c r="F648" s="2">
        <v>408</v>
      </c>
      <c r="G648" s="4">
        <f t="shared" si="80"/>
        <v>5593</v>
      </c>
      <c r="H648" s="11">
        <f t="shared" si="85"/>
        <v>0.13445378151260504</v>
      </c>
      <c r="I648" s="11">
        <f t="shared" si="81"/>
        <v>0.42892901841587699</v>
      </c>
      <c r="J648" s="11">
        <f t="shared" si="82"/>
        <v>0.20185946719113176</v>
      </c>
      <c r="K648" s="11">
        <f t="shared" si="83"/>
        <v>0.16180940461290899</v>
      </c>
      <c r="L648" s="11">
        <f t="shared" si="84"/>
        <v>7.29483282674772E-2</v>
      </c>
      <c r="M648" s="11">
        <f t="shared" si="86"/>
        <v>1.8294677227248358E-2</v>
      </c>
      <c r="N648" s="15">
        <f t="shared" si="79"/>
        <v>3.1848268117472829E-2</v>
      </c>
    </row>
    <row r="649" spans="1:14" x14ac:dyDescent="0.2">
      <c r="A649" s="13">
        <v>40564</v>
      </c>
      <c r="B649" s="2">
        <v>723</v>
      </c>
      <c r="C649" s="2">
        <v>2361</v>
      </c>
      <c r="D649" s="2">
        <v>1180</v>
      </c>
      <c r="E649" s="2">
        <v>951</v>
      </c>
      <c r="F649" s="2">
        <v>380</v>
      </c>
      <c r="G649" s="4">
        <f t="shared" si="80"/>
        <v>5595</v>
      </c>
      <c r="H649" s="11">
        <f t="shared" si="85"/>
        <v>0.12922252010723861</v>
      </c>
      <c r="I649" s="11">
        <f t="shared" si="81"/>
        <v>0.4219839142091153</v>
      </c>
      <c r="J649" s="11">
        <f t="shared" si="82"/>
        <v>0.21090259159964253</v>
      </c>
      <c r="K649" s="11">
        <f t="shared" si="83"/>
        <v>0.16997319034852548</v>
      </c>
      <c r="L649" s="11">
        <f t="shared" si="84"/>
        <v>6.7917783735478104E-2</v>
      </c>
      <c r="M649" s="11">
        <f t="shared" si="86"/>
        <v>1.5951593229490621E-2</v>
      </c>
      <c r="N649" s="15">
        <f t="shared" si="79"/>
        <v>3.118555163435276E-2</v>
      </c>
    </row>
    <row r="650" spans="1:14" x14ac:dyDescent="0.2">
      <c r="A650" s="13">
        <v>40567</v>
      </c>
      <c r="B650" s="2">
        <v>738</v>
      </c>
      <c r="C650" s="2">
        <v>2378</v>
      </c>
      <c r="D650" s="2">
        <v>1207</v>
      </c>
      <c r="E650" s="2">
        <v>912</v>
      </c>
      <c r="F650" s="2">
        <v>361</v>
      </c>
      <c r="G650" s="4">
        <f t="shared" si="80"/>
        <v>5596</v>
      </c>
      <c r="H650" s="11">
        <f t="shared" si="85"/>
        <v>0.13187991422444603</v>
      </c>
      <c r="I650" s="11">
        <f t="shared" si="81"/>
        <v>0.42494639027877057</v>
      </c>
      <c r="J650" s="11">
        <f t="shared" si="82"/>
        <v>0.21568977841315226</v>
      </c>
      <c r="K650" s="11">
        <f t="shared" si="83"/>
        <v>0.16297355253752679</v>
      </c>
      <c r="L650" s="11">
        <f t="shared" si="84"/>
        <v>6.4510364546104357E-2</v>
      </c>
      <c r="M650" s="11">
        <f t="shared" si="86"/>
        <v>1.7214675548070053E-2</v>
      </c>
      <c r="N650" s="15">
        <f t="shared" si="79"/>
        <v>3.0552344052185987E-2</v>
      </c>
    </row>
    <row r="651" spans="1:14" x14ac:dyDescent="0.2">
      <c r="A651" s="13">
        <v>40568</v>
      </c>
      <c r="B651" s="2">
        <v>741</v>
      </c>
      <c r="C651" s="2">
        <v>2382</v>
      </c>
      <c r="D651" s="2">
        <v>1190</v>
      </c>
      <c r="E651" s="2">
        <v>944</v>
      </c>
      <c r="F651" s="2">
        <v>341</v>
      </c>
      <c r="G651" s="4">
        <f t="shared" si="80"/>
        <v>5598</v>
      </c>
      <c r="H651" s="11">
        <f t="shared" si="85"/>
        <v>0.13236870310825294</v>
      </c>
      <c r="I651" s="11">
        <f t="shared" si="81"/>
        <v>0.42550911039657019</v>
      </c>
      <c r="J651" s="11">
        <f t="shared" si="82"/>
        <v>0.21257591997141836</v>
      </c>
      <c r="K651" s="11">
        <f t="shared" si="83"/>
        <v>0.16863165416220077</v>
      </c>
      <c r="L651" s="11">
        <f t="shared" si="84"/>
        <v>6.09146123615577E-2</v>
      </c>
      <c r="M651" s="11">
        <f t="shared" si="86"/>
        <v>1.7642410650946769E-2</v>
      </c>
      <c r="N651" s="15">
        <f t="shared" si="79"/>
        <v>2.9928547481760548E-2</v>
      </c>
    </row>
    <row r="652" spans="1:14" x14ac:dyDescent="0.2">
      <c r="A652" s="13">
        <v>40569</v>
      </c>
      <c r="B652" s="2">
        <v>825</v>
      </c>
      <c r="C652" s="2">
        <v>2430</v>
      </c>
      <c r="D652" s="2">
        <v>1156</v>
      </c>
      <c r="E652" s="2">
        <v>897</v>
      </c>
      <c r="F652" s="2">
        <v>287</v>
      </c>
      <c r="G652" s="4">
        <f t="shared" si="80"/>
        <v>5595</v>
      </c>
      <c r="H652" s="11">
        <f t="shared" si="85"/>
        <v>0.14745308310991956</v>
      </c>
      <c r="I652" s="11">
        <f t="shared" si="81"/>
        <v>0.43431635388739948</v>
      </c>
      <c r="J652" s="11">
        <f t="shared" si="82"/>
        <v>0.20661304736371761</v>
      </c>
      <c r="K652" s="11">
        <f t="shared" si="83"/>
        <v>0.16032171581769436</v>
      </c>
      <c r="L652" s="11">
        <f t="shared" si="84"/>
        <v>5.1295799821268993E-2</v>
      </c>
      <c r="M652" s="11">
        <f t="shared" si="86"/>
        <v>2.3217477255227891E-2</v>
      </c>
      <c r="N652" s="15">
        <f t="shared" si="79"/>
        <v>2.9551554980433152E-2</v>
      </c>
    </row>
    <row r="653" spans="1:14" x14ac:dyDescent="0.2">
      <c r="A653" s="13">
        <v>40570</v>
      </c>
      <c r="B653" s="2">
        <v>846</v>
      </c>
      <c r="C653" s="2">
        <v>2456</v>
      </c>
      <c r="D653" s="2">
        <v>1119</v>
      </c>
      <c r="E653" s="2">
        <v>872</v>
      </c>
      <c r="F653" s="2">
        <v>309</v>
      </c>
      <c r="G653" s="4">
        <f t="shared" si="80"/>
        <v>5602</v>
      </c>
      <c r="H653" s="11">
        <f t="shared" si="85"/>
        <v>0.15101749375223134</v>
      </c>
      <c r="I653" s="11">
        <f t="shared" si="81"/>
        <v>0.43841485183862905</v>
      </c>
      <c r="J653" s="11">
        <f t="shared" si="82"/>
        <v>0.19975008925383791</v>
      </c>
      <c r="K653" s="11">
        <f t="shared" si="83"/>
        <v>0.15565869332381294</v>
      </c>
      <c r="L653" s="11">
        <f t="shared" si="84"/>
        <v>5.5158871831488751E-2</v>
      </c>
      <c r="M653" s="11">
        <f t="shared" si="86"/>
        <v>2.4681348101213856E-2</v>
      </c>
      <c r="N653" s="15">
        <f t="shared" si="79"/>
        <v>2.9314243843289494E-2</v>
      </c>
    </row>
    <row r="654" spans="1:14" x14ac:dyDescent="0.2">
      <c r="A654" s="13">
        <v>40571</v>
      </c>
      <c r="B654" s="2">
        <v>616</v>
      </c>
      <c r="C654" s="2">
        <v>2262</v>
      </c>
      <c r="D654" s="2">
        <v>1254</v>
      </c>
      <c r="E654" s="2">
        <v>1090</v>
      </c>
      <c r="F654" s="2">
        <v>380</v>
      </c>
      <c r="G654" s="4">
        <f t="shared" si="80"/>
        <v>5602</v>
      </c>
      <c r="H654" s="11">
        <f t="shared" si="85"/>
        <v>0.10996072831131738</v>
      </c>
      <c r="I654" s="11">
        <f t="shared" si="81"/>
        <v>0.40378436272759727</v>
      </c>
      <c r="J654" s="11">
        <f t="shared" si="82"/>
        <v>0.2238486254908961</v>
      </c>
      <c r="K654" s="11">
        <f t="shared" si="83"/>
        <v>0.19457336665476616</v>
      </c>
      <c r="L654" s="11">
        <f t="shared" si="84"/>
        <v>6.7832916815423069E-2</v>
      </c>
      <c r="M654" s="11">
        <f t="shared" si="86"/>
        <v>8.0589484291324551E-3</v>
      </c>
      <c r="N654" s="15">
        <f t="shared" si="79"/>
        <v>2.8155535601112197E-2</v>
      </c>
    </row>
    <row r="655" spans="1:14" x14ac:dyDescent="0.2">
      <c r="A655" s="13">
        <v>40574</v>
      </c>
      <c r="B655" s="2">
        <v>645</v>
      </c>
      <c r="C655" s="2">
        <v>2279</v>
      </c>
      <c r="D655" s="2">
        <v>1258</v>
      </c>
      <c r="E655" s="2">
        <v>1036</v>
      </c>
      <c r="F655" s="2">
        <v>380</v>
      </c>
      <c r="G655" s="4">
        <f t="shared" si="80"/>
        <v>5598</v>
      </c>
      <c r="H655" s="11">
        <f t="shared" si="85"/>
        <v>0.11521972132904609</v>
      </c>
      <c r="I655" s="11">
        <f t="shared" si="81"/>
        <v>0.4071096820292962</v>
      </c>
      <c r="J655" s="11">
        <f t="shared" si="82"/>
        <v>0.22472311539835654</v>
      </c>
      <c r="K655" s="11">
        <f t="shared" si="83"/>
        <v>0.1850660950339407</v>
      </c>
      <c r="L655" s="11">
        <f t="shared" si="84"/>
        <v>6.7881386209360489E-2</v>
      </c>
      <c r="M655" s="11">
        <f t="shared" si="86"/>
        <v>9.8499303083244057E-3</v>
      </c>
      <c r="N655" s="15">
        <f t="shared" si="79"/>
        <v>2.7012974224202835E-2</v>
      </c>
    </row>
    <row r="656" spans="1:14" x14ac:dyDescent="0.2">
      <c r="A656" s="13">
        <v>40575</v>
      </c>
      <c r="B656" s="2">
        <v>760</v>
      </c>
      <c r="C656" s="2">
        <v>2377</v>
      </c>
      <c r="D656" s="2">
        <v>1208</v>
      </c>
      <c r="E656" s="2">
        <v>942</v>
      </c>
      <c r="F656" s="2">
        <v>310</v>
      </c>
      <c r="G656" s="4">
        <f t="shared" si="80"/>
        <v>5597</v>
      </c>
      <c r="H656" s="11">
        <f t="shared" si="85"/>
        <v>0.13578702876541004</v>
      </c>
      <c r="I656" s="11">
        <f t="shared" si="81"/>
        <v>0.42469179917813116</v>
      </c>
      <c r="J656" s="11">
        <f t="shared" si="82"/>
        <v>0.215829908879757</v>
      </c>
      <c r="K656" s="11">
        <f t="shared" si="83"/>
        <v>0.16830444881186349</v>
      </c>
      <c r="L656" s="11">
        <f t="shared" si="84"/>
        <v>5.5386814364838305E-2</v>
      </c>
      <c r="M656" s="11">
        <f t="shared" si="86"/>
        <v>1.8483095386457038E-2</v>
      </c>
      <c r="N656" s="15">
        <f t="shared" si="79"/>
        <v>2.6089015877032939E-2</v>
      </c>
    </row>
    <row r="657" spans="1:14" x14ac:dyDescent="0.2">
      <c r="A657" s="13">
        <v>40576</v>
      </c>
      <c r="B657" s="2">
        <v>787</v>
      </c>
      <c r="C657" s="2">
        <v>2340</v>
      </c>
      <c r="D657" s="2">
        <v>1218</v>
      </c>
      <c r="E657" s="2">
        <v>938</v>
      </c>
      <c r="F657" s="2">
        <v>313</v>
      </c>
      <c r="G657" s="4">
        <f t="shared" si="80"/>
        <v>5596</v>
      </c>
      <c r="H657" s="11">
        <f t="shared" si="85"/>
        <v>0.1406361686919228</v>
      </c>
      <c r="I657" s="11">
        <f t="shared" si="81"/>
        <v>0.41815582558970693</v>
      </c>
      <c r="J657" s="11">
        <f t="shared" si="82"/>
        <v>0.21765546819156539</v>
      </c>
      <c r="K657" s="11">
        <f t="shared" si="83"/>
        <v>0.16761972837741243</v>
      </c>
      <c r="L657" s="11">
        <f t="shared" si="84"/>
        <v>5.5932809149392422E-2</v>
      </c>
      <c r="M657" s="11">
        <f t="shared" si="86"/>
        <v>1.8284106208363127E-2</v>
      </c>
      <c r="N657" s="15">
        <f t="shared" si="79"/>
        <v>2.5327487919250564E-2</v>
      </c>
    </row>
    <row r="658" spans="1:14" x14ac:dyDescent="0.2">
      <c r="A658" s="13">
        <v>40577</v>
      </c>
      <c r="B658" s="2">
        <v>786</v>
      </c>
      <c r="C658" s="2">
        <v>2369</v>
      </c>
      <c r="D658" s="2">
        <v>1196</v>
      </c>
      <c r="E658" s="2">
        <v>929</v>
      </c>
      <c r="F658" s="2">
        <v>316</v>
      </c>
      <c r="G658" s="4">
        <f t="shared" si="80"/>
        <v>5596</v>
      </c>
      <c r="H658" s="11">
        <f t="shared" si="85"/>
        <v>0.14045746962115796</v>
      </c>
      <c r="I658" s="11">
        <f t="shared" si="81"/>
        <v>0.42333809864188704</v>
      </c>
      <c r="J658" s="11">
        <f t="shared" si="82"/>
        <v>0.2137240886347391</v>
      </c>
      <c r="K658" s="11">
        <f t="shared" si="83"/>
        <v>0.16601143674052896</v>
      </c>
      <c r="L658" s="11">
        <f t="shared" si="84"/>
        <v>5.6468906361686916E-2</v>
      </c>
      <c r="M658" s="11">
        <f t="shared" si="86"/>
        <v>1.9243520585596863E-2</v>
      </c>
      <c r="N658" s="15">
        <f t="shared" si="79"/>
        <v>2.4513985660958824E-2</v>
      </c>
    </row>
    <row r="659" spans="1:14" x14ac:dyDescent="0.2">
      <c r="A659" s="13">
        <v>40578</v>
      </c>
      <c r="B659" s="2">
        <v>784</v>
      </c>
      <c r="C659" s="2">
        <v>2212</v>
      </c>
      <c r="D659" s="2">
        <v>1018</v>
      </c>
      <c r="E659" s="2">
        <v>735</v>
      </c>
      <c r="F659" s="2">
        <v>276</v>
      </c>
      <c r="G659" s="4">
        <f t="shared" si="80"/>
        <v>5025</v>
      </c>
      <c r="H659" s="11">
        <f t="shared" si="85"/>
        <v>0.15601990049751244</v>
      </c>
      <c r="I659" s="11">
        <f t="shared" si="81"/>
        <v>0.44019900497512437</v>
      </c>
      <c r="J659" s="11">
        <f t="shared" si="82"/>
        <v>0.20258706467661691</v>
      </c>
      <c r="K659" s="11">
        <f t="shared" si="83"/>
        <v>0.14626865671641792</v>
      </c>
      <c r="L659" s="11">
        <f t="shared" si="84"/>
        <v>5.492537313432836E-2</v>
      </c>
      <c r="M659" s="11">
        <f t="shared" si="86"/>
        <v>2.611435709472637E-2</v>
      </c>
      <c r="N659" s="15">
        <f t="shared" si="79"/>
        <v>2.4136467415302003E-2</v>
      </c>
    </row>
    <row r="660" spans="1:14" x14ac:dyDescent="0.2">
      <c r="A660" s="13">
        <v>40581</v>
      </c>
      <c r="B660" s="2">
        <v>833</v>
      </c>
      <c r="C660" s="2">
        <v>2207</v>
      </c>
      <c r="D660" s="2">
        <v>995</v>
      </c>
      <c r="E660" s="2">
        <v>722</v>
      </c>
      <c r="F660" s="2">
        <v>214</v>
      </c>
      <c r="G660" s="4">
        <f t="shared" si="80"/>
        <v>4971</v>
      </c>
      <c r="H660" s="11">
        <f t="shared" si="85"/>
        <v>0.1675719171192919</v>
      </c>
      <c r="I660" s="11">
        <f t="shared" si="81"/>
        <v>0.44397505532086101</v>
      </c>
      <c r="J660" s="11">
        <f t="shared" si="82"/>
        <v>0.20016093341380004</v>
      </c>
      <c r="K660" s="11">
        <f t="shared" si="83"/>
        <v>0.1452424059545363</v>
      </c>
      <c r="L660" s="11">
        <f t="shared" si="84"/>
        <v>4.3049688191510761E-2</v>
      </c>
      <c r="M660" s="11">
        <f t="shared" si="86"/>
        <v>3.0017593074834037E-2</v>
      </c>
      <c r="N660" s="15">
        <f t="shared" ref="N660:N723" si="87">AVERAGE(M641:M660)</f>
        <v>2.4066054706494509E-2</v>
      </c>
    </row>
    <row r="661" spans="1:14" x14ac:dyDescent="0.2">
      <c r="A661" s="13">
        <v>40582</v>
      </c>
      <c r="B661" s="2">
        <v>863</v>
      </c>
      <c r="C661" s="2">
        <v>2217</v>
      </c>
      <c r="D661" s="2">
        <v>991</v>
      </c>
      <c r="E661" s="2">
        <v>695</v>
      </c>
      <c r="F661" s="2">
        <v>205</v>
      </c>
      <c r="G661" s="4">
        <f t="shared" si="80"/>
        <v>4971</v>
      </c>
      <c r="H661" s="11">
        <f t="shared" si="85"/>
        <v>0.17360692013679341</v>
      </c>
      <c r="I661" s="11">
        <f t="shared" si="81"/>
        <v>0.44598672299336151</v>
      </c>
      <c r="J661" s="11">
        <f t="shared" si="82"/>
        <v>0.19935626634479983</v>
      </c>
      <c r="K661" s="11">
        <f t="shared" si="83"/>
        <v>0.13981090323878495</v>
      </c>
      <c r="L661" s="11">
        <f t="shared" si="84"/>
        <v>4.1239187286260311E-2</v>
      </c>
      <c r="M661" s="11">
        <f t="shared" si="86"/>
        <v>3.1844394388654204E-2</v>
      </c>
      <c r="N661" s="15">
        <f t="shared" si="87"/>
        <v>2.4121333577760851E-2</v>
      </c>
    </row>
    <row r="662" spans="1:14" x14ac:dyDescent="0.2">
      <c r="A662" s="13">
        <v>40583</v>
      </c>
      <c r="B662" s="2">
        <v>849</v>
      </c>
      <c r="C662" s="2">
        <v>2213</v>
      </c>
      <c r="D662" s="2">
        <v>975</v>
      </c>
      <c r="E662" s="2">
        <v>730</v>
      </c>
      <c r="F662" s="2">
        <v>262</v>
      </c>
      <c r="G662" s="4">
        <f t="shared" si="80"/>
        <v>5029</v>
      </c>
      <c r="H662" s="11">
        <f t="shared" si="85"/>
        <v>0.16882083913302842</v>
      </c>
      <c r="I662" s="11">
        <f t="shared" si="81"/>
        <v>0.44004772320540864</v>
      </c>
      <c r="J662" s="11">
        <f t="shared" si="82"/>
        <v>0.19387552197255917</v>
      </c>
      <c r="K662" s="11">
        <f t="shared" si="83"/>
        <v>0.14515808311791609</v>
      </c>
      <c r="L662" s="11">
        <f t="shared" si="84"/>
        <v>5.2097832571087695E-2</v>
      </c>
      <c r="M662" s="11">
        <f t="shared" si="86"/>
        <v>2.9188135447007355E-2</v>
      </c>
      <c r="N662" s="15">
        <f t="shared" si="87"/>
        <v>2.3932405014589844E-2</v>
      </c>
    </row>
    <row r="663" spans="1:14" x14ac:dyDescent="0.2">
      <c r="A663" s="13">
        <v>40584</v>
      </c>
      <c r="B663" s="2">
        <v>868</v>
      </c>
      <c r="C663" s="2">
        <v>2174</v>
      </c>
      <c r="D663" s="2">
        <v>987</v>
      </c>
      <c r="E663" s="2">
        <v>742</v>
      </c>
      <c r="F663" s="2">
        <v>259</v>
      </c>
      <c r="G663" s="4">
        <f t="shared" si="80"/>
        <v>5030</v>
      </c>
      <c r="H663" s="11">
        <f t="shared" si="85"/>
        <v>0.17256461232604373</v>
      </c>
      <c r="I663" s="11">
        <f t="shared" si="81"/>
        <v>0.43220675944333997</v>
      </c>
      <c r="J663" s="11">
        <f t="shared" si="82"/>
        <v>0.19622266401590457</v>
      </c>
      <c r="K663" s="11">
        <f t="shared" si="83"/>
        <v>0.14751491053677931</v>
      </c>
      <c r="L663" s="11">
        <f t="shared" si="84"/>
        <v>5.1491053677932407E-2</v>
      </c>
      <c r="M663" s="11">
        <f t="shared" si="86"/>
        <v>2.8545577146123262E-2</v>
      </c>
      <c r="N663" s="15">
        <f t="shared" si="87"/>
        <v>2.3605154594961354E-2</v>
      </c>
    </row>
    <row r="664" spans="1:14" x14ac:dyDescent="0.2">
      <c r="A664" s="13">
        <v>40585</v>
      </c>
      <c r="B664" s="2">
        <v>892</v>
      </c>
      <c r="C664" s="2">
        <v>2209</v>
      </c>
      <c r="D664" s="2">
        <v>991</v>
      </c>
      <c r="E664" s="2">
        <v>693</v>
      </c>
      <c r="F664" s="2">
        <v>248</v>
      </c>
      <c r="G664" s="4">
        <f t="shared" si="80"/>
        <v>5033</v>
      </c>
      <c r="H664" s="11">
        <f t="shared" si="85"/>
        <v>0.17723028015100337</v>
      </c>
      <c r="I664" s="11">
        <f t="shared" si="81"/>
        <v>0.43890323862507452</v>
      </c>
      <c r="J664" s="11">
        <f t="shared" si="82"/>
        <v>0.19690045698390621</v>
      </c>
      <c r="K664" s="11">
        <f t="shared" si="83"/>
        <v>0.13769123783031989</v>
      </c>
      <c r="L664" s="11">
        <f t="shared" si="84"/>
        <v>4.9274786409696007E-2</v>
      </c>
      <c r="M664" s="11">
        <f t="shared" si="86"/>
        <v>3.0953508271408706E-2</v>
      </c>
      <c r="N664" s="15">
        <f t="shared" si="87"/>
        <v>2.3387988011374507E-2</v>
      </c>
    </row>
    <row r="665" spans="1:14" x14ac:dyDescent="0.2">
      <c r="A665" s="13">
        <v>40588</v>
      </c>
      <c r="B665" s="2">
        <v>928</v>
      </c>
      <c r="C665" s="2">
        <v>2185</v>
      </c>
      <c r="D665" s="2">
        <v>987</v>
      </c>
      <c r="E665" s="2">
        <v>683</v>
      </c>
      <c r="F665" s="2">
        <v>197</v>
      </c>
      <c r="G665" s="4">
        <f t="shared" si="80"/>
        <v>4980</v>
      </c>
      <c r="H665" s="11">
        <f t="shared" si="85"/>
        <v>0.18634538152610441</v>
      </c>
      <c r="I665" s="11">
        <f t="shared" si="81"/>
        <v>0.4387550200803213</v>
      </c>
      <c r="J665" s="11">
        <f t="shared" si="82"/>
        <v>0.19819277108433736</v>
      </c>
      <c r="K665" s="11">
        <f t="shared" si="83"/>
        <v>0.13714859437751004</v>
      </c>
      <c r="L665" s="11">
        <f t="shared" si="84"/>
        <v>3.955823293172691E-2</v>
      </c>
      <c r="M665" s="11">
        <f t="shared" si="86"/>
        <v>3.3421423527309237E-2</v>
      </c>
      <c r="N665" s="15">
        <f t="shared" si="87"/>
        <v>2.3220720130328922E-2</v>
      </c>
    </row>
    <row r="666" spans="1:14" x14ac:dyDescent="0.2">
      <c r="A666" s="13">
        <v>40589</v>
      </c>
      <c r="B666" s="2">
        <v>849</v>
      </c>
      <c r="C666" s="2">
        <v>2198</v>
      </c>
      <c r="D666" s="2">
        <v>1014</v>
      </c>
      <c r="E666" s="2">
        <v>731</v>
      </c>
      <c r="F666" s="2">
        <v>241</v>
      </c>
      <c r="G666" s="4">
        <f t="shared" si="80"/>
        <v>5033</v>
      </c>
      <c r="H666" s="11">
        <f t="shared" si="85"/>
        <v>0.1686866679912577</v>
      </c>
      <c r="I666" s="11">
        <f t="shared" si="81"/>
        <v>0.43671766342141866</v>
      </c>
      <c r="J666" s="11">
        <f t="shared" si="82"/>
        <v>0.20147029604609576</v>
      </c>
      <c r="K666" s="11">
        <f t="shared" si="83"/>
        <v>0.14524140671567654</v>
      </c>
      <c r="L666" s="11">
        <f t="shared" si="84"/>
        <v>4.7883965825551364E-2</v>
      </c>
      <c r="M666" s="11">
        <f t="shared" si="86"/>
        <v>2.8644618899066165E-2</v>
      </c>
      <c r="N666" s="15">
        <f t="shared" si="87"/>
        <v>2.2791351268166192E-2</v>
      </c>
    </row>
    <row r="667" spans="1:14" x14ac:dyDescent="0.2">
      <c r="A667" s="13">
        <v>40590</v>
      </c>
      <c r="B667" s="2">
        <v>905</v>
      </c>
      <c r="C667" s="2">
        <v>2218</v>
      </c>
      <c r="D667" s="2">
        <v>977</v>
      </c>
      <c r="E667" s="2">
        <v>705</v>
      </c>
      <c r="F667" s="2">
        <v>181</v>
      </c>
      <c r="G667" s="4">
        <f t="shared" si="80"/>
        <v>4986</v>
      </c>
      <c r="H667" s="11">
        <f t="shared" si="85"/>
        <v>0.18150822302446851</v>
      </c>
      <c r="I667" s="11">
        <f t="shared" si="81"/>
        <v>0.44484556758924992</v>
      </c>
      <c r="J667" s="11">
        <f t="shared" si="82"/>
        <v>0.19594865623746491</v>
      </c>
      <c r="K667" s="11">
        <f t="shared" si="83"/>
        <v>0.14139590854392298</v>
      </c>
      <c r="L667" s="11">
        <f t="shared" si="84"/>
        <v>3.6301644604893706E-2</v>
      </c>
      <c r="M667" s="11">
        <f t="shared" si="86"/>
        <v>3.3676059638588045E-2</v>
      </c>
      <c r="N667" s="15">
        <f t="shared" si="87"/>
        <v>2.3166372520889444E-2</v>
      </c>
    </row>
    <row r="668" spans="1:14" x14ac:dyDescent="0.2">
      <c r="A668" s="13">
        <v>40591</v>
      </c>
      <c r="B668" s="2">
        <v>940</v>
      </c>
      <c r="C668" s="2">
        <v>2222</v>
      </c>
      <c r="D668" s="2">
        <v>977</v>
      </c>
      <c r="E668" s="2">
        <v>662</v>
      </c>
      <c r="F668" s="2">
        <v>186</v>
      </c>
      <c r="G668" s="4">
        <f t="shared" si="80"/>
        <v>4987</v>
      </c>
      <c r="H668" s="11">
        <f t="shared" si="85"/>
        <v>0.18849007419290154</v>
      </c>
      <c r="I668" s="11">
        <f t="shared" si="81"/>
        <v>0.44555845197513533</v>
      </c>
      <c r="J668" s="11">
        <f t="shared" si="82"/>
        <v>0.19590936434730299</v>
      </c>
      <c r="K668" s="11">
        <f t="shared" si="83"/>
        <v>0.13274513735712853</v>
      </c>
      <c r="L668" s="11">
        <f t="shared" si="84"/>
        <v>3.729697212753158E-2</v>
      </c>
      <c r="M668" s="11">
        <f t="shared" si="86"/>
        <v>3.5323301155203525E-2</v>
      </c>
      <c r="N668" s="15">
        <f t="shared" si="87"/>
        <v>2.4017803717287203E-2</v>
      </c>
    </row>
    <row r="669" spans="1:14" x14ac:dyDescent="0.2">
      <c r="A669" s="13">
        <v>40592</v>
      </c>
      <c r="B669" s="2">
        <v>946</v>
      </c>
      <c r="C669" s="2">
        <v>2195</v>
      </c>
      <c r="D669" s="2">
        <v>954</v>
      </c>
      <c r="E669" s="2">
        <v>678</v>
      </c>
      <c r="F669" s="2">
        <v>177</v>
      </c>
      <c r="G669" s="4">
        <f t="shared" si="80"/>
        <v>4950</v>
      </c>
      <c r="H669" s="11">
        <f t="shared" si="85"/>
        <v>0.19111111111111112</v>
      </c>
      <c r="I669" s="11">
        <f t="shared" si="81"/>
        <v>0.44343434343434346</v>
      </c>
      <c r="J669" s="11">
        <f t="shared" si="82"/>
        <v>0.19272727272727272</v>
      </c>
      <c r="K669" s="11">
        <f t="shared" si="83"/>
        <v>0.13696969696969696</v>
      </c>
      <c r="L669" s="11">
        <f t="shared" si="84"/>
        <v>3.5757575757575759E-2</v>
      </c>
      <c r="M669" s="11">
        <f t="shared" si="86"/>
        <v>3.5620648189494952E-2</v>
      </c>
      <c r="N669" s="15">
        <f t="shared" si="87"/>
        <v>2.5001256465287419E-2</v>
      </c>
    </row>
    <row r="670" spans="1:14" x14ac:dyDescent="0.2">
      <c r="A670" s="13">
        <v>40596</v>
      </c>
      <c r="B670" s="2">
        <v>652</v>
      </c>
      <c r="C670" s="2">
        <v>2093</v>
      </c>
      <c r="D670" s="2">
        <v>1131</v>
      </c>
      <c r="E670" s="2">
        <v>867</v>
      </c>
      <c r="F670" s="2">
        <v>251</v>
      </c>
      <c r="G670" s="4">
        <f t="shared" si="80"/>
        <v>4994</v>
      </c>
      <c r="H670" s="11">
        <f t="shared" si="85"/>
        <v>0.13055666800160193</v>
      </c>
      <c r="I670" s="11">
        <f t="shared" si="81"/>
        <v>0.41910292350820988</v>
      </c>
      <c r="J670" s="11">
        <f t="shared" si="82"/>
        <v>0.22647176611934322</v>
      </c>
      <c r="K670" s="11">
        <f t="shared" si="83"/>
        <v>0.17360832999599518</v>
      </c>
      <c r="L670" s="11">
        <f t="shared" si="84"/>
        <v>5.0260312374849819E-2</v>
      </c>
      <c r="M670" s="11">
        <f t="shared" si="86"/>
        <v>1.6382161688826599E-2</v>
      </c>
      <c r="N670" s="15">
        <f t="shared" si="87"/>
        <v>2.4959630772325249E-2</v>
      </c>
    </row>
    <row r="671" spans="1:14" x14ac:dyDescent="0.2">
      <c r="A671" s="13">
        <v>40597</v>
      </c>
      <c r="B671" s="2">
        <v>518</v>
      </c>
      <c r="C671" s="2">
        <v>1931</v>
      </c>
      <c r="D671" s="2">
        <v>1194</v>
      </c>
      <c r="E671" s="2">
        <v>997</v>
      </c>
      <c r="F671" s="2">
        <v>323</v>
      </c>
      <c r="G671" s="4">
        <f t="shared" si="80"/>
        <v>4963</v>
      </c>
      <c r="H671" s="11">
        <f t="shared" si="85"/>
        <v>0.10437235543018336</v>
      </c>
      <c r="I671" s="11">
        <f t="shared" si="81"/>
        <v>0.38907918597622404</v>
      </c>
      <c r="J671" s="11">
        <f t="shared" si="82"/>
        <v>0.24058029417690913</v>
      </c>
      <c r="K671" s="11">
        <f t="shared" si="83"/>
        <v>0.20088656054805562</v>
      </c>
      <c r="L671" s="11">
        <f t="shared" si="84"/>
        <v>6.5081603868627852E-2</v>
      </c>
      <c r="M671" s="11">
        <f t="shared" si="86"/>
        <v>3.9679811454765186E-3</v>
      </c>
      <c r="N671" s="15">
        <f t="shared" si="87"/>
        <v>2.4275909297051732E-2</v>
      </c>
    </row>
    <row r="672" spans="1:14" x14ac:dyDescent="0.2">
      <c r="A672" s="13">
        <v>40598</v>
      </c>
      <c r="B672" s="2">
        <v>527</v>
      </c>
      <c r="C672" s="2">
        <v>1958</v>
      </c>
      <c r="D672" s="2">
        <v>1188</v>
      </c>
      <c r="E672" s="2">
        <v>1016</v>
      </c>
      <c r="F672" s="2">
        <v>309</v>
      </c>
      <c r="G672" s="4">
        <f t="shared" si="80"/>
        <v>4998</v>
      </c>
      <c r="H672" s="11">
        <f t="shared" si="85"/>
        <v>0.10544217687074831</v>
      </c>
      <c r="I672" s="11">
        <f t="shared" si="81"/>
        <v>0.39175670268107243</v>
      </c>
      <c r="J672" s="11">
        <f t="shared" si="82"/>
        <v>0.23769507803121248</v>
      </c>
      <c r="K672" s="11">
        <f t="shared" si="83"/>
        <v>0.20328131252501</v>
      </c>
      <c r="L672" s="11">
        <f t="shared" si="84"/>
        <v>6.1824729891956781E-2</v>
      </c>
      <c r="M672" s="11">
        <f t="shared" si="86"/>
        <v>4.9058583373349351E-3</v>
      </c>
      <c r="N672" s="15">
        <f t="shared" si="87"/>
        <v>2.3360328351157086E-2</v>
      </c>
    </row>
    <row r="673" spans="1:14" x14ac:dyDescent="0.2">
      <c r="A673" s="13">
        <v>40599</v>
      </c>
      <c r="B673" s="2">
        <v>570</v>
      </c>
      <c r="C673" s="2">
        <v>2053</v>
      </c>
      <c r="D673" s="2">
        <v>1159</v>
      </c>
      <c r="E673" s="2">
        <v>942</v>
      </c>
      <c r="F673" s="2">
        <v>265</v>
      </c>
      <c r="G673" s="4">
        <f t="shared" si="80"/>
        <v>4989</v>
      </c>
      <c r="H673" s="11">
        <f t="shared" si="85"/>
        <v>0.11425135297654841</v>
      </c>
      <c r="I673" s="11">
        <f t="shared" si="81"/>
        <v>0.41150531168570859</v>
      </c>
      <c r="J673" s="11">
        <f t="shared" si="82"/>
        <v>0.23231108438564843</v>
      </c>
      <c r="K673" s="11">
        <f t="shared" si="83"/>
        <v>0.18881539386650631</v>
      </c>
      <c r="L673" s="11">
        <f t="shared" si="84"/>
        <v>5.3116857085588297E-2</v>
      </c>
      <c r="M673" s="11">
        <f t="shared" si="86"/>
        <v>1.1093847847865313E-2</v>
      </c>
      <c r="N673" s="15">
        <f t="shared" si="87"/>
        <v>2.268095333848966E-2</v>
      </c>
    </row>
    <row r="674" spans="1:14" x14ac:dyDescent="0.2">
      <c r="A674" s="13">
        <v>40602</v>
      </c>
      <c r="B674" s="2">
        <v>616</v>
      </c>
      <c r="C674" s="2">
        <v>2048</v>
      </c>
      <c r="D674" s="2">
        <v>1151</v>
      </c>
      <c r="E674" s="2">
        <v>907</v>
      </c>
      <c r="F674" s="2">
        <v>265</v>
      </c>
      <c r="G674" s="4">
        <f t="shared" si="80"/>
        <v>4987</v>
      </c>
      <c r="H674" s="11">
        <f t="shared" si="85"/>
        <v>0.12352115500300782</v>
      </c>
      <c r="I674" s="11">
        <f t="shared" si="81"/>
        <v>0.41066773611389612</v>
      </c>
      <c r="J674" s="11">
        <f t="shared" si="82"/>
        <v>0.2308000802085422</v>
      </c>
      <c r="K674" s="11">
        <f t="shared" si="83"/>
        <v>0.18187286946059755</v>
      </c>
      <c r="L674" s="11">
        <f t="shared" si="84"/>
        <v>5.3138159213956287E-2</v>
      </c>
      <c r="M674" s="11">
        <f t="shared" si="86"/>
        <v>1.302453348265491E-2</v>
      </c>
      <c r="N674" s="15">
        <f t="shared" si="87"/>
        <v>2.2929232591165784E-2</v>
      </c>
    </row>
    <row r="675" spans="1:14" x14ac:dyDescent="0.2">
      <c r="A675" s="13">
        <v>40603</v>
      </c>
      <c r="B675" s="2">
        <v>514</v>
      </c>
      <c r="C675" s="2">
        <v>1928</v>
      </c>
      <c r="D675" s="2">
        <v>1163</v>
      </c>
      <c r="E675" s="2">
        <v>1073</v>
      </c>
      <c r="F675" s="2">
        <v>350</v>
      </c>
      <c r="G675" s="4">
        <f t="shared" si="80"/>
        <v>5028</v>
      </c>
      <c r="H675" s="11">
        <f t="shared" si="85"/>
        <v>0.10222752585521082</v>
      </c>
      <c r="I675" s="11">
        <f t="shared" si="81"/>
        <v>0.38345266507557679</v>
      </c>
      <c r="J675" s="11">
        <f t="shared" si="82"/>
        <v>0.23130469371519491</v>
      </c>
      <c r="K675" s="11">
        <f t="shared" si="83"/>
        <v>0.21340493237867939</v>
      </c>
      <c r="L675" s="11">
        <f t="shared" si="84"/>
        <v>6.9610182975338109E-2</v>
      </c>
      <c r="M675" s="11">
        <f t="shared" si="86"/>
        <v>2.3146958110580769E-3</v>
      </c>
      <c r="N675" s="15">
        <f t="shared" si="87"/>
        <v>2.2552470866302469E-2</v>
      </c>
    </row>
    <row r="676" spans="1:14" x14ac:dyDescent="0.2">
      <c r="A676" s="13">
        <v>40604</v>
      </c>
      <c r="B676" s="2">
        <v>524</v>
      </c>
      <c r="C676" s="2">
        <v>1929</v>
      </c>
      <c r="D676" s="2">
        <v>1149</v>
      </c>
      <c r="E676" s="2">
        <v>1053</v>
      </c>
      <c r="F676" s="2">
        <v>367</v>
      </c>
      <c r="G676" s="4">
        <f t="shared" si="80"/>
        <v>5022</v>
      </c>
      <c r="H676" s="11">
        <f t="shared" si="85"/>
        <v>0.10434090003982477</v>
      </c>
      <c r="I676" s="11">
        <f t="shared" si="81"/>
        <v>0.38410991636798086</v>
      </c>
      <c r="J676" s="11">
        <f t="shared" si="82"/>
        <v>0.22879330943847073</v>
      </c>
      <c r="K676" s="11">
        <f t="shared" si="83"/>
        <v>0.20967741935483872</v>
      </c>
      <c r="L676" s="11">
        <f t="shared" si="84"/>
        <v>7.3078454798884904E-2</v>
      </c>
      <c r="M676" s="11">
        <f t="shared" si="86"/>
        <v>2.771885101154916E-3</v>
      </c>
      <c r="N676" s="15">
        <f t="shared" si="87"/>
        <v>2.1766910352037361E-2</v>
      </c>
    </row>
    <row r="677" spans="1:14" x14ac:dyDescent="0.2">
      <c r="A677" s="13">
        <v>40605</v>
      </c>
      <c r="B677" s="2">
        <v>583</v>
      </c>
      <c r="C677" s="2">
        <v>2026</v>
      </c>
      <c r="D677" s="2">
        <v>1142</v>
      </c>
      <c r="E677" s="2">
        <v>964</v>
      </c>
      <c r="F677" s="2">
        <v>303</v>
      </c>
      <c r="G677" s="4">
        <f t="shared" si="80"/>
        <v>5018</v>
      </c>
      <c r="H677" s="11">
        <f t="shared" si="85"/>
        <v>0.11618174571542447</v>
      </c>
      <c r="I677" s="11">
        <f t="shared" si="81"/>
        <v>0.40374651255480271</v>
      </c>
      <c r="J677" s="11">
        <f t="shared" si="82"/>
        <v>0.22758070944599443</v>
      </c>
      <c r="K677" s="11">
        <f t="shared" si="83"/>
        <v>0.19210840972499005</v>
      </c>
      <c r="L677" s="11">
        <f t="shared" si="84"/>
        <v>6.038262255878836E-2</v>
      </c>
      <c r="M677" s="11">
        <f t="shared" si="86"/>
        <v>9.7614283443603032E-3</v>
      </c>
      <c r="N677" s="15">
        <f t="shared" si="87"/>
        <v>2.1340776458837217E-2</v>
      </c>
    </row>
    <row r="678" spans="1:14" x14ac:dyDescent="0.2">
      <c r="A678" s="13">
        <v>40606</v>
      </c>
      <c r="B678" s="2">
        <v>592</v>
      </c>
      <c r="C678" s="2">
        <v>2027</v>
      </c>
      <c r="D678" s="2">
        <v>1137</v>
      </c>
      <c r="E678" s="2">
        <v>946</v>
      </c>
      <c r="F678" s="2">
        <v>317</v>
      </c>
      <c r="G678" s="4">
        <f t="shared" si="80"/>
        <v>5019</v>
      </c>
      <c r="H678" s="11">
        <f t="shared" si="85"/>
        <v>0.11795178322374975</v>
      </c>
      <c r="I678" s="11">
        <f t="shared" si="81"/>
        <v>0.4038653118151026</v>
      </c>
      <c r="J678" s="11">
        <f t="shared" si="82"/>
        <v>0.22653915122534368</v>
      </c>
      <c r="K678" s="11">
        <f t="shared" si="83"/>
        <v>0.18848376170551903</v>
      </c>
      <c r="L678" s="11">
        <f t="shared" si="84"/>
        <v>6.3159992030284912E-2</v>
      </c>
      <c r="M678" s="11">
        <f t="shared" si="86"/>
        <v>1.0056440947399882E-2</v>
      </c>
      <c r="N678" s="15">
        <f t="shared" si="87"/>
        <v>2.0881422476927362E-2</v>
      </c>
    </row>
    <row r="679" spans="1:14" x14ac:dyDescent="0.2">
      <c r="A679" s="13">
        <v>40609</v>
      </c>
      <c r="B679" s="2">
        <v>532</v>
      </c>
      <c r="C679" s="2">
        <v>1918</v>
      </c>
      <c r="D679" s="2">
        <v>1178</v>
      </c>
      <c r="E679" s="2">
        <v>1020</v>
      </c>
      <c r="F679" s="2">
        <v>330</v>
      </c>
      <c r="G679" s="4">
        <f t="shared" si="80"/>
        <v>4978</v>
      </c>
      <c r="H679" s="11">
        <f t="shared" si="85"/>
        <v>0.10687022900763359</v>
      </c>
      <c r="I679" s="11">
        <f t="shared" si="81"/>
        <v>0.3852952993169948</v>
      </c>
      <c r="J679" s="11">
        <f t="shared" si="82"/>
        <v>0.23664122137404581</v>
      </c>
      <c r="K679" s="11">
        <f t="shared" si="83"/>
        <v>0.20490156689433509</v>
      </c>
      <c r="L679" s="11">
        <f t="shared" si="84"/>
        <v>6.6291683406990765E-2</v>
      </c>
      <c r="M679" s="11">
        <f t="shared" si="86"/>
        <v>3.7991679112093207E-3</v>
      </c>
      <c r="N679" s="15">
        <f t="shared" si="87"/>
        <v>1.9765663017751511E-2</v>
      </c>
    </row>
    <row r="680" spans="1:14" x14ac:dyDescent="0.2">
      <c r="A680" s="13">
        <v>40610</v>
      </c>
      <c r="B680" s="2">
        <v>567</v>
      </c>
      <c r="C680" s="2">
        <v>1987</v>
      </c>
      <c r="D680" s="2">
        <v>1167</v>
      </c>
      <c r="E680" s="2">
        <v>954</v>
      </c>
      <c r="F680" s="2">
        <v>298</v>
      </c>
      <c r="G680" s="4">
        <f t="shared" si="80"/>
        <v>4973</v>
      </c>
      <c r="H680" s="11">
        <f t="shared" si="85"/>
        <v>0.11401568469736577</v>
      </c>
      <c r="I680" s="11">
        <f t="shared" si="81"/>
        <v>0.39955761109993965</v>
      </c>
      <c r="J680" s="11">
        <f t="shared" si="82"/>
        <v>0.23466720289563645</v>
      </c>
      <c r="K680" s="11">
        <f t="shared" si="83"/>
        <v>0.19183591393525035</v>
      </c>
      <c r="L680" s="11">
        <f t="shared" si="84"/>
        <v>5.9923587371807759E-2</v>
      </c>
      <c r="M680" s="11">
        <f t="shared" si="86"/>
        <v>8.42443766318118E-3</v>
      </c>
      <c r="N680" s="15">
        <f t="shared" si="87"/>
        <v>1.8686005247168871E-2</v>
      </c>
    </row>
    <row r="681" spans="1:14" x14ac:dyDescent="0.2">
      <c r="A681" s="13">
        <v>40611</v>
      </c>
      <c r="B681" s="2">
        <v>538</v>
      </c>
      <c r="C681" s="2">
        <v>1973</v>
      </c>
      <c r="D681" s="2">
        <v>1165</v>
      </c>
      <c r="E681" s="2">
        <v>987</v>
      </c>
      <c r="F681" s="2">
        <v>348</v>
      </c>
      <c r="G681" s="4">
        <f t="shared" si="80"/>
        <v>5011</v>
      </c>
      <c r="H681" s="11">
        <f t="shared" si="85"/>
        <v>0.10736379964079026</v>
      </c>
      <c r="I681" s="11">
        <f t="shared" si="81"/>
        <v>0.39373378567152267</v>
      </c>
      <c r="J681" s="11">
        <f t="shared" si="82"/>
        <v>0.23248852524446217</v>
      </c>
      <c r="K681" s="11">
        <f t="shared" si="83"/>
        <v>0.19696667331869885</v>
      </c>
      <c r="L681" s="11">
        <f t="shared" si="84"/>
        <v>6.9447216124526048E-2</v>
      </c>
      <c r="M681" s="11">
        <f t="shared" si="86"/>
        <v>5.3988740486928793E-3</v>
      </c>
      <c r="N681" s="15">
        <f t="shared" si="87"/>
        <v>1.7363729230170804E-2</v>
      </c>
    </row>
    <row r="682" spans="1:14" x14ac:dyDescent="0.2">
      <c r="A682" s="13">
        <v>40612</v>
      </c>
      <c r="B682" s="2">
        <v>390</v>
      </c>
      <c r="C682" s="2">
        <v>1694</v>
      </c>
      <c r="D682" s="2">
        <v>1258</v>
      </c>
      <c r="E682" s="2">
        <v>1194</v>
      </c>
      <c r="F682" s="2">
        <v>474</v>
      </c>
      <c r="G682" s="4">
        <f t="shared" si="80"/>
        <v>5010</v>
      </c>
      <c r="H682" s="11">
        <f t="shared" si="85"/>
        <v>7.7844311377245512E-2</v>
      </c>
      <c r="I682" s="11">
        <f t="shared" si="81"/>
        <v>0.33812375249500998</v>
      </c>
      <c r="J682" s="11">
        <f t="shared" si="82"/>
        <v>0.25109780439121754</v>
      </c>
      <c r="K682" s="11">
        <f t="shared" si="83"/>
        <v>0.23832335329341317</v>
      </c>
      <c r="L682" s="11">
        <f t="shared" si="84"/>
        <v>9.4610778443113774E-2</v>
      </c>
      <c r="M682" s="11">
        <f t="shared" si="86"/>
        <v>-1.3151699125748496E-2</v>
      </c>
      <c r="N682" s="15">
        <f t="shared" si="87"/>
        <v>1.5246737501533011E-2</v>
      </c>
    </row>
    <row r="683" spans="1:14" x14ac:dyDescent="0.2">
      <c r="A683" s="13">
        <v>40613</v>
      </c>
      <c r="B683" s="2">
        <v>394</v>
      </c>
      <c r="C683" s="2">
        <v>1701</v>
      </c>
      <c r="D683" s="2">
        <v>1252</v>
      </c>
      <c r="E683" s="2">
        <v>1174</v>
      </c>
      <c r="F683" s="2">
        <v>448</v>
      </c>
      <c r="G683" s="4">
        <f t="shared" si="80"/>
        <v>4969</v>
      </c>
      <c r="H683" s="11">
        <f t="shared" si="85"/>
        <v>7.9291607969410344E-2</v>
      </c>
      <c r="I683" s="11">
        <f t="shared" si="81"/>
        <v>0.34232239887301269</v>
      </c>
      <c r="J683" s="11">
        <f t="shared" si="82"/>
        <v>0.25196216542563898</v>
      </c>
      <c r="K683" s="11">
        <f t="shared" si="83"/>
        <v>0.23626484202052728</v>
      </c>
      <c r="L683" s="11">
        <f t="shared" si="84"/>
        <v>9.0158985711410747E-2</v>
      </c>
      <c r="M683" s="11">
        <f t="shared" si="86"/>
        <v>-1.1828228996176297E-2</v>
      </c>
      <c r="N683" s="15">
        <f t="shared" si="87"/>
        <v>1.3228047194418033E-2</v>
      </c>
    </row>
    <row r="684" spans="1:14" x14ac:dyDescent="0.2">
      <c r="A684" s="13">
        <v>40616</v>
      </c>
      <c r="B684" s="2">
        <v>363</v>
      </c>
      <c r="C684" s="2">
        <v>1660</v>
      </c>
      <c r="D684" s="2">
        <v>1234</v>
      </c>
      <c r="E684" s="2">
        <v>1235</v>
      </c>
      <c r="F684" s="2">
        <v>476</v>
      </c>
      <c r="G684" s="4">
        <f t="shared" si="80"/>
        <v>4968</v>
      </c>
      <c r="H684" s="11">
        <f t="shared" si="85"/>
        <v>7.3067632850241551E-2</v>
      </c>
      <c r="I684" s="11">
        <f t="shared" si="81"/>
        <v>0.33413848631239934</v>
      </c>
      <c r="J684" s="11">
        <f t="shared" si="82"/>
        <v>0.24838969404186795</v>
      </c>
      <c r="K684" s="11">
        <f t="shared" si="83"/>
        <v>0.24859098228663445</v>
      </c>
      <c r="L684" s="11">
        <f t="shared" si="84"/>
        <v>9.5813204508856678E-2</v>
      </c>
      <c r="M684" s="11">
        <f t="shared" si="86"/>
        <v>-1.4998817600442828E-2</v>
      </c>
      <c r="N684" s="15">
        <f t="shared" si="87"/>
        <v>1.0930430900825459E-2</v>
      </c>
    </row>
    <row r="685" spans="1:14" x14ac:dyDescent="0.2">
      <c r="A685" s="13">
        <v>40617</v>
      </c>
      <c r="B685" s="2">
        <v>310</v>
      </c>
      <c r="C685" s="2">
        <v>1508</v>
      </c>
      <c r="D685" s="2">
        <v>1252</v>
      </c>
      <c r="E685" s="2">
        <v>1327</v>
      </c>
      <c r="F685" s="2">
        <v>569</v>
      </c>
      <c r="G685" s="4">
        <f t="shared" si="80"/>
        <v>4966</v>
      </c>
      <c r="H685" s="11">
        <f t="shared" si="85"/>
        <v>6.242448650825614E-2</v>
      </c>
      <c r="I685" s="11">
        <f t="shared" si="81"/>
        <v>0.30366492146596857</v>
      </c>
      <c r="J685" s="11">
        <f t="shared" si="82"/>
        <v>0.25211437776882806</v>
      </c>
      <c r="K685" s="11">
        <f t="shared" si="83"/>
        <v>0.26721707611759971</v>
      </c>
      <c r="L685" s="11">
        <f t="shared" si="84"/>
        <v>0.11457913813934756</v>
      </c>
      <c r="M685" s="11">
        <f t="shared" si="86"/>
        <v>-2.409348325231575E-2</v>
      </c>
      <c r="N685" s="15">
        <f t="shared" si="87"/>
        <v>8.054685561844209E-3</v>
      </c>
    </row>
    <row r="686" spans="1:14" x14ac:dyDescent="0.2">
      <c r="A686" s="13">
        <v>40618</v>
      </c>
      <c r="B686" s="2">
        <v>263</v>
      </c>
      <c r="C686" s="2">
        <v>1344</v>
      </c>
      <c r="D686" s="2">
        <v>1200</v>
      </c>
      <c r="E686" s="2">
        <v>1439</v>
      </c>
      <c r="F686" s="2">
        <v>722</v>
      </c>
      <c r="G686" s="4">
        <f t="shared" si="80"/>
        <v>4968</v>
      </c>
      <c r="H686" s="11">
        <f t="shared" si="85"/>
        <v>5.2938808373590981E-2</v>
      </c>
      <c r="I686" s="11">
        <f t="shared" si="81"/>
        <v>0.27053140096618356</v>
      </c>
      <c r="J686" s="11">
        <f t="shared" si="82"/>
        <v>0.24154589371980675</v>
      </c>
      <c r="K686" s="11">
        <f t="shared" si="83"/>
        <v>0.28965378421900162</v>
      </c>
      <c r="L686" s="11">
        <f t="shared" si="84"/>
        <v>0.14533011272141708</v>
      </c>
      <c r="M686" s="11">
        <f t="shared" si="86"/>
        <v>-3.3847024656400965E-2</v>
      </c>
      <c r="N686" s="15">
        <f t="shared" si="87"/>
        <v>4.9301033840708523E-3</v>
      </c>
    </row>
    <row r="687" spans="1:14" x14ac:dyDescent="0.2">
      <c r="A687" s="13">
        <v>40619</v>
      </c>
      <c r="B687" s="2">
        <v>279</v>
      </c>
      <c r="C687" s="2">
        <v>1390</v>
      </c>
      <c r="D687" s="2">
        <v>1210</v>
      </c>
      <c r="E687" s="2">
        <v>1419</v>
      </c>
      <c r="F687" s="2">
        <v>670</v>
      </c>
      <c r="G687" s="4">
        <f t="shared" si="80"/>
        <v>4968</v>
      </c>
      <c r="H687" s="11">
        <f t="shared" si="85"/>
        <v>5.6159420289855072E-2</v>
      </c>
      <c r="I687" s="11">
        <f t="shared" si="81"/>
        <v>0.27979066022544286</v>
      </c>
      <c r="J687" s="11">
        <f t="shared" si="82"/>
        <v>0.24355877616747182</v>
      </c>
      <c r="K687" s="11">
        <f t="shared" si="83"/>
        <v>0.28562801932367149</v>
      </c>
      <c r="L687" s="11">
        <f t="shared" si="84"/>
        <v>0.13486312399355876</v>
      </c>
      <c r="M687" s="11">
        <f t="shared" si="86"/>
        <v>-3.0891520454710136E-2</v>
      </c>
      <c r="N687" s="15">
        <f t="shared" si="87"/>
        <v>1.7017243794059417E-3</v>
      </c>
    </row>
    <row r="688" spans="1:14" x14ac:dyDescent="0.2">
      <c r="A688" s="13">
        <v>40620</v>
      </c>
      <c r="B688" s="2">
        <v>308</v>
      </c>
      <c r="C688" s="2">
        <v>1582</v>
      </c>
      <c r="D688" s="2">
        <v>1243</v>
      </c>
      <c r="E688" s="2">
        <v>1305</v>
      </c>
      <c r="F688" s="2">
        <v>528</v>
      </c>
      <c r="G688" s="4">
        <f t="shared" si="80"/>
        <v>4966</v>
      </c>
      <c r="H688" s="11">
        <f t="shared" si="85"/>
        <v>6.202174788562223E-2</v>
      </c>
      <c r="I688" s="11">
        <f t="shared" si="81"/>
        <v>0.3185662505034233</v>
      </c>
      <c r="J688" s="11">
        <f t="shared" si="82"/>
        <v>0.25030205396697541</v>
      </c>
      <c r="K688" s="11">
        <f t="shared" si="83"/>
        <v>0.26278695126862667</v>
      </c>
      <c r="L688" s="11">
        <f t="shared" si="84"/>
        <v>0.10632299637535239</v>
      </c>
      <c r="M688" s="11">
        <f t="shared" si="86"/>
        <v>-2.0944592430527584E-2</v>
      </c>
      <c r="N688" s="15">
        <f t="shared" si="87"/>
        <v>-1.1116702998806133E-3</v>
      </c>
    </row>
    <row r="689" spans="1:14" x14ac:dyDescent="0.2">
      <c r="A689" s="13">
        <v>40623</v>
      </c>
      <c r="B689" s="2">
        <v>361</v>
      </c>
      <c r="C689" s="2">
        <v>1670</v>
      </c>
      <c r="D689" s="2">
        <v>1254</v>
      </c>
      <c r="E689" s="2">
        <v>1207</v>
      </c>
      <c r="F689" s="2">
        <v>474</v>
      </c>
      <c r="G689" s="4">
        <f t="shared" si="80"/>
        <v>4966</v>
      </c>
      <c r="H689" s="11">
        <f t="shared" si="85"/>
        <v>7.2694321385420868E-2</v>
      </c>
      <c r="I689" s="11">
        <f t="shared" si="81"/>
        <v>0.33628674989931534</v>
      </c>
      <c r="J689" s="11">
        <f t="shared" si="82"/>
        <v>0.25251711639146196</v>
      </c>
      <c r="K689" s="11">
        <f t="shared" si="83"/>
        <v>0.24305275875956503</v>
      </c>
      <c r="L689" s="11">
        <f t="shared" si="84"/>
        <v>9.5449053564236816E-2</v>
      </c>
      <c r="M689" s="11">
        <f t="shared" si="86"/>
        <v>-1.4707555705799439E-2</v>
      </c>
      <c r="N689" s="15">
        <f t="shared" si="87"/>
        <v>-3.628080494645333E-3</v>
      </c>
    </row>
    <row r="690" spans="1:14" x14ac:dyDescent="0.2">
      <c r="A690" s="13">
        <v>40624</v>
      </c>
      <c r="B690" s="2">
        <v>375</v>
      </c>
      <c r="C690" s="2">
        <v>1672</v>
      </c>
      <c r="D690" s="2">
        <v>1232</v>
      </c>
      <c r="E690" s="2">
        <v>1217</v>
      </c>
      <c r="F690" s="2">
        <v>470</v>
      </c>
      <c r="G690" s="4">
        <f t="shared" si="80"/>
        <v>4966</v>
      </c>
      <c r="H690" s="11">
        <f t="shared" si="85"/>
        <v>7.5513491743858241E-2</v>
      </c>
      <c r="I690" s="11">
        <f t="shared" si="81"/>
        <v>0.33668948852194924</v>
      </c>
      <c r="J690" s="11">
        <f t="shared" si="82"/>
        <v>0.24808699154248892</v>
      </c>
      <c r="K690" s="11">
        <f t="shared" si="83"/>
        <v>0.2450664518727346</v>
      </c>
      <c r="L690" s="11">
        <f t="shared" si="84"/>
        <v>9.4643576318968983E-2</v>
      </c>
      <c r="M690" s="11">
        <f t="shared" si="86"/>
        <v>-1.3909595517317762E-2</v>
      </c>
      <c r="N690" s="15">
        <f t="shared" si="87"/>
        <v>-5.1426683549525513E-3</v>
      </c>
    </row>
    <row r="691" spans="1:14" x14ac:dyDescent="0.2">
      <c r="A691" s="13">
        <v>40625</v>
      </c>
      <c r="B691" s="2">
        <v>383</v>
      </c>
      <c r="C691" s="2">
        <v>1700</v>
      </c>
      <c r="D691" s="2">
        <v>1205</v>
      </c>
      <c r="E691" s="2">
        <v>1209</v>
      </c>
      <c r="F691" s="2">
        <v>468</v>
      </c>
      <c r="G691" s="4">
        <f t="shared" si="80"/>
        <v>4965</v>
      </c>
      <c r="H691" s="11">
        <f t="shared" si="85"/>
        <v>7.7139979859013094E-2</v>
      </c>
      <c r="I691" s="11">
        <f t="shared" si="81"/>
        <v>0.34239677744209468</v>
      </c>
      <c r="J691" s="11">
        <f t="shared" si="82"/>
        <v>0.24269889224572003</v>
      </c>
      <c r="K691" s="11">
        <f t="shared" si="83"/>
        <v>0.24350453172205438</v>
      </c>
      <c r="L691" s="11">
        <f t="shared" si="84"/>
        <v>9.4259818731117828E-2</v>
      </c>
      <c r="M691" s="11">
        <f t="shared" si="86"/>
        <v>-1.2385400306142996E-2</v>
      </c>
      <c r="N691" s="15">
        <f t="shared" si="87"/>
        <v>-5.9603374275335273E-3</v>
      </c>
    </row>
    <row r="692" spans="1:14" x14ac:dyDescent="0.2">
      <c r="A692" s="13">
        <v>40626</v>
      </c>
      <c r="B692" s="2">
        <v>393</v>
      </c>
      <c r="C692" s="2">
        <v>1748</v>
      </c>
      <c r="D692" s="2">
        <v>1202</v>
      </c>
      <c r="E692" s="2">
        <v>1201</v>
      </c>
      <c r="F692" s="2">
        <v>422</v>
      </c>
      <c r="G692" s="4">
        <f t="shared" si="80"/>
        <v>4966</v>
      </c>
      <c r="H692" s="11">
        <f t="shared" si="85"/>
        <v>7.9138139347563433E-2</v>
      </c>
      <c r="I692" s="11">
        <f t="shared" si="81"/>
        <v>0.35199355618203787</v>
      </c>
      <c r="J692" s="11">
        <f t="shared" si="82"/>
        <v>0.24204591220298027</v>
      </c>
      <c r="K692" s="11">
        <f t="shared" si="83"/>
        <v>0.24184454289166332</v>
      </c>
      <c r="L692" s="11">
        <f t="shared" si="84"/>
        <v>8.497784937575513E-2</v>
      </c>
      <c r="M692" s="11">
        <f t="shared" si="86"/>
        <v>-9.6656051190092598E-3</v>
      </c>
      <c r="N692" s="15">
        <f t="shared" si="87"/>
        <v>-6.6889106003507363E-3</v>
      </c>
    </row>
    <row r="693" spans="1:14" x14ac:dyDescent="0.2">
      <c r="A693" s="13">
        <v>40627</v>
      </c>
      <c r="B693" s="2">
        <v>422</v>
      </c>
      <c r="C693" s="2">
        <v>1766</v>
      </c>
      <c r="D693" s="2">
        <v>1213</v>
      </c>
      <c r="E693" s="2">
        <v>1167</v>
      </c>
      <c r="F693" s="2">
        <v>437</v>
      </c>
      <c r="G693" s="4">
        <f t="shared" si="80"/>
        <v>5005</v>
      </c>
      <c r="H693" s="11">
        <f t="shared" si="85"/>
        <v>8.4315684315684314E-2</v>
      </c>
      <c r="I693" s="11">
        <f t="shared" si="81"/>
        <v>0.35284715284715285</v>
      </c>
      <c r="J693" s="11">
        <f t="shared" si="82"/>
        <v>0.24235764235764234</v>
      </c>
      <c r="K693" s="11">
        <f t="shared" si="83"/>
        <v>0.23316683316683318</v>
      </c>
      <c r="L693" s="11">
        <f t="shared" si="84"/>
        <v>8.7312687312687307E-2</v>
      </c>
      <c r="M693" s="11">
        <f t="shared" si="86"/>
        <v>-8.4645590945054919E-3</v>
      </c>
      <c r="N693" s="15">
        <f t="shared" si="87"/>
        <v>-7.6668309474692779E-3</v>
      </c>
    </row>
    <row r="694" spans="1:14" x14ac:dyDescent="0.2">
      <c r="A694" s="13">
        <v>40630</v>
      </c>
      <c r="B694" s="2">
        <v>411</v>
      </c>
      <c r="C694" s="2">
        <v>1781</v>
      </c>
      <c r="D694" s="2">
        <v>1210</v>
      </c>
      <c r="E694" s="2">
        <v>1166</v>
      </c>
      <c r="F694" s="2">
        <v>398</v>
      </c>
      <c r="G694" s="4">
        <f t="shared" si="80"/>
        <v>4966</v>
      </c>
      <c r="H694" s="11">
        <f t="shared" si="85"/>
        <v>8.2762786951268624E-2</v>
      </c>
      <c r="I694" s="11">
        <f t="shared" si="81"/>
        <v>0.3586387434554974</v>
      </c>
      <c r="J694" s="11">
        <f t="shared" si="82"/>
        <v>0.24365686669351591</v>
      </c>
      <c r="K694" s="11">
        <f t="shared" si="83"/>
        <v>0.23479661699556986</v>
      </c>
      <c r="L694" s="11">
        <f t="shared" si="84"/>
        <v>8.0144985904148203E-2</v>
      </c>
      <c r="M694" s="11">
        <f t="shared" si="86"/>
        <v>-7.3835339202577462E-3</v>
      </c>
      <c r="N694" s="15">
        <f t="shared" si="87"/>
        <v>-8.6872343176149103E-3</v>
      </c>
    </row>
    <row r="695" spans="1:14" x14ac:dyDescent="0.2">
      <c r="A695" s="13">
        <v>40631</v>
      </c>
      <c r="B695" s="2">
        <v>428</v>
      </c>
      <c r="C695" s="2">
        <v>1836</v>
      </c>
      <c r="D695" s="2">
        <v>1202</v>
      </c>
      <c r="E695" s="2">
        <v>1118</v>
      </c>
      <c r="F695" s="2">
        <v>384</v>
      </c>
      <c r="G695" s="4">
        <f t="shared" si="80"/>
        <v>4968</v>
      </c>
      <c r="H695" s="11">
        <f t="shared" si="85"/>
        <v>8.6151368760064406E-2</v>
      </c>
      <c r="I695" s="11">
        <f t="shared" si="81"/>
        <v>0.36956521739130432</v>
      </c>
      <c r="J695" s="11">
        <f t="shared" si="82"/>
        <v>0.24194847020933977</v>
      </c>
      <c r="K695" s="11">
        <f t="shared" si="83"/>
        <v>0.2250402576489533</v>
      </c>
      <c r="L695" s="11">
        <f t="shared" si="84"/>
        <v>7.7294685990338161E-2</v>
      </c>
      <c r="M695" s="11">
        <f t="shared" si="86"/>
        <v>-4.4028405386473454E-3</v>
      </c>
      <c r="N695" s="15">
        <f t="shared" si="87"/>
        <v>-9.0231111351001814E-3</v>
      </c>
    </row>
    <row r="696" spans="1:14" x14ac:dyDescent="0.2">
      <c r="A696" s="13">
        <v>40632</v>
      </c>
      <c r="B696" s="2">
        <v>471</v>
      </c>
      <c r="C696" s="2">
        <v>1888</v>
      </c>
      <c r="D696" s="2">
        <v>1214</v>
      </c>
      <c r="E696" s="2">
        <v>1041</v>
      </c>
      <c r="F696" s="2">
        <v>355</v>
      </c>
      <c r="G696" s="4">
        <f t="shared" si="80"/>
        <v>4969</v>
      </c>
      <c r="H696" s="11">
        <f t="shared" si="85"/>
        <v>9.4787683638559064E-2</v>
      </c>
      <c r="I696" s="11">
        <f t="shared" si="81"/>
        <v>0.37995572549808815</v>
      </c>
      <c r="J696" s="11">
        <f t="shared" si="82"/>
        <v>0.24431475145904608</v>
      </c>
      <c r="K696" s="11">
        <f t="shared" si="83"/>
        <v>0.20949889313745221</v>
      </c>
      <c r="L696" s="11">
        <f t="shared" si="84"/>
        <v>7.1442946266854504E-2</v>
      </c>
      <c r="M696" s="11">
        <f t="shared" si="86"/>
        <v>-2.5228173052928293E-4</v>
      </c>
      <c r="N696" s="15">
        <f t="shared" si="87"/>
        <v>-9.1743194766843918E-3</v>
      </c>
    </row>
    <row r="697" spans="1:14" x14ac:dyDescent="0.2">
      <c r="A697" s="13">
        <v>40633</v>
      </c>
      <c r="B697" s="2">
        <v>506</v>
      </c>
      <c r="C697" s="2">
        <v>1921</v>
      </c>
      <c r="D697" s="2">
        <v>1192</v>
      </c>
      <c r="E697" s="2">
        <v>1011</v>
      </c>
      <c r="F697" s="2">
        <v>339</v>
      </c>
      <c r="G697" s="4">
        <f t="shared" si="80"/>
        <v>4969</v>
      </c>
      <c r="H697" s="11">
        <f t="shared" si="85"/>
        <v>0.10183135439726303</v>
      </c>
      <c r="I697" s="11">
        <f t="shared" si="81"/>
        <v>0.38659690078486619</v>
      </c>
      <c r="J697" s="11">
        <f t="shared" si="82"/>
        <v>0.23988730126786073</v>
      </c>
      <c r="K697" s="11">
        <f t="shared" si="83"/>
        <v>0.20346146105856308</v>
      </c>
      <c r="L697" s="11">
        <f t="shared" si="84"/>
        <v>6.8222982491446968E-2</v>
      </c>
      <c r="M697" s="11">
        <f t="shared" si="86"/>
        <v>2.7861270438720095E-3</v>
      </c>
      <c r="N697" s="15">
        <f t="shared" si="87"/>
        <v>-9.5230845417088057E-3</v>
      </c>
    </row>
    <row r="698" spans="1:14" x14ac:dyDescent="0.2">
      <c r="A698" s="13">
        <v>40634</v>
      </c>
      <c r="B698" s="2">
        <v>541</v>
      </c>
      <c r="C698" s="2">
        <v>1963</v>
      </c>
      <c r="D698" s="2">
        <v>1188</v>
      </c>
      <c r="E698" s="2">
        <v>972</v>
      </c>
      <c r="F698" s="2">
        <v>309</v>
      </c>
      <c r="G698" s="4">
        <f t="shared" si="80"/>
        <v>4973</v>
      </c>
      <c r="H698" s="11">
        <f t="shared" si="85"/>
        <v>0.10878745224210738</v>
      </c>
      <c r="I698" s="11">
        <f t="shared" si="81"/>
        <v>0.39473155037200885</v>
      </c>
      <c r="J698" s="11">
        <f t="shared" si="82"/>
        <v>0.2388900060325759</v>
      </c>
      <c r="K698" s="11">
        <f t="shared" si="83"/>
        <v>0.19545545948119847</v>
      </c>
      <c r="L698" s="11">
        <f t="shared" si="84"/>
        <v>6.2135531872109392E-2</v>
      </c>
      <c r="M698" s="11">
        <f t="shared" si="86"/>
        <v>6.1862819549567682E-3</v>
      </c>
      <c r="N698" s="15">
        <f t="shared" si="87"/>
        <v>-9.7165924913309616E-3</v>
      </c>
    </row>
    <row r="699" spans="1:14" x14ac:dyDescent="0.2">
      <c r="A699" s="13">
        <v>40637</v>
      </c>
      <c r="B699" s="2">
        <v>543</v>
      </c>
      <c r="C699" s="2">
        <v>2010</v>
      </c>
      <c r="D699" s="2">
        <v>1122</v>
      </c>
      <c r="E699" s="2">
        <v>979</v>
      </c>
      <c r="F699" s="2">
        <v>319</v>
      </c>
      <c r="G699" s="4">
        <f t="shared" si="80"/>
        <v>4973</v>
      </c>
      <c r="H699" s="11">
        <f t="shared" si="85"/>
        <v>0.10918962396943495</v>
      </c>
      <c r="I699" s="11">
        <f t="shared" si="81"/>
        <v>0.4041825859642067</v>
      </c>
      <c r="J699" s="11">
        <f t="shared" si="82"/>
        <v>0.22561833903076614</v>
      </c>
      <c r="K699" s="11">
        <f t="shared" si="83"/>
        <v>0.19686306052684496</v>
      </c>
      <c r="L699" s="11">
        <f t="shared" si="84"/>
        <v>6.4146390508747236E-2</v>
      </c>
      <c r="M699" s="11">
        <f t="shared" si="86"/>
        <v>8.1205988898049499E-3</v>
      </c>
      <c r="N699" s="15">
        <f t="shared" si="87"/>
        <v>-9.5005209424011798E-3</v>
      </c>
    </row>
    <row r="700" spans="1:14" x14ac:dyDescent="0.2">
      <c r="A700" s="13">
        <v>40638</v>
      </c>
      <c r="B700" s="2">
        <v>570</v>
      </c>
      <c r="C700" s="2">
        <v>2033</v>
      </c>
      <c r="D700" s="2">
        <v>1090</v>
      </c>
      <c r="E700" s="2">
        <v>956</v>
      </c>
      <c r="F700" s="2">
        <v>319</v>
      </c>
      <c r="G700" s="4">
        <f t="shared" si="80"/>
        <v>4968</v>
      </c>
      <c r="H700" s="11">
        <f t="shared" si="85"/>
        <v>0.11473429951690821</v>
      </c>
      <c r="I700" s="11">
        <f t="shared" si="81"/>
        <v>0.40921900161030594</v>
      </c>
      <c r="J700" s="11">
        <f t="shared" si="82"/>
        <v>0.21940418679549115</v>
      </c>
      <c r="K700" s="11">
        <f t="shared" si="83"/>
        <v>0.19243156199677938</v>
      </c>
      <c r="L700" s="11">
        <f t="shared" si="84"/>
        <v>6.4210950080515292E-2</v>
      </c>
      <c r="M700" s="11">
        <f t="shared" si="86"/>
        <v>1.0381808110305967E-2</v>
      </c>
      <c r="N700" s="15">
        <f t="shared" si="87"/>
        <v>-9.402652420044939E-3</v>
      </c>
    </row>
    <row r="701" spans="1:14" x14ac:dyDescent="0.2">
      <c r="A701" s="13">
        <v>40639</v>
      </c>
      <c r="B701" s="2">
        <v>572</v>
      </c>
      <c r="C701" s="2">
        <v>2071</v>
      </c>
      <c r="D701" s="2">
        <v>1078</v>
      </c>
      <c r="E701" s="2">
        <v>955</v>
      </c>
      <c r="F701" s="2">
        <v>345</v>
      </c>
      <c r="G701" s="4">
        <f t="shared" si="80"/>
        <v>5021</v>
      </c>
      <c r="H701" s="11">
        <f t="shared" si="85"/>
        <v>0.11392152957578172</v>
      </c>
      <c r="I701" s="11">
        <f t="shared" si="81"/>
        <v>0.4124676359290978</v>
      </c>
      <c r="J701" s="11">
        <f t="shared" si="82"/>
        <v>0.21469826727743477</v>
      </c>
      <c r="K701" s="11">
        <f t="shared" si="83"/>
        <v>0.19020115514837682</v>
      </c>
      <c r="L701" s="11">
        <f t="shared" si="84"/>
        <v>6.8711412069308905E-2</v>
      </c>
      <c r="M701" s="11">
        <f t="shared" si="86"/>
        <v>1.0650102057558258E-2</v>
      </c>
      <c r="N701" s="15">
        <f t="shared" si="87"/>
        <v>-9.1400910196016705E-3</v>
      </c>
    </row>
    <row r="702" spans="1:14" x14ac:dyDescent="0.2">
      <c r="A702" s="13">
        <v>40640</v>
      </c>
      <c r="B702" s="2">
        <v>564</v>
      </c>
      <c r="C702" s="2">
        <v>2016</v>
      </c>
      <c r="D702" s="2">
        <v>1123</v>
      </c>
      <c r="E702" s="2">
        <v>970</v>
      </c>
      <c r="F702" s="2">
        <v>297</v>
      </c>
      <c r="G702" s="4">
        <f t="shared" si="80"/>
        <v>4970</v>
      </c>
      <c r="H702" s="11">
        <f t="shared" si="85"/>
        <v>0.11348088531187123</v>
      </c>
      <c r="I702" s="11">
        <f t="shared" si="81"/>
        <v>0.40563380281690142</v>
      </c>
      <c r="J702" s="11">
        <f t="shared" si="82"/>
        <v>0.22595573440643862</v>
      </c>
      <c r="K702" s="11">
        <f t="shared" si="83"/>
        <v>0.19517102615694165</v>
      </c>
      <c r="L702" s="11">
        <f t="shared" si="84"/>
        <v>5.9758551307847081E-2</v>
      </c>
      <c r="M702" s="11">
        <f t="shared" si="86"/>
        <v>9.5638930810865216E-3</v>
      </c>
      <c r="N702" s="15">
        <f t="shared" si="87"/>
        <v>-8.0043114092599212E-3</v>
      </c>
    </row>
    <row r="703" spans="1:14" x14ac:dyDescent="0.2">
      <c r="A703" s="13">
        <v>40641</v>
      </c>
      <c r="B703" s="2">
        <v>539</v>
      </c>
      <c r="C703" s="2">
        <v>2009</v>
      </c>
      <c r="D703" s="2">
        <v>1111</v>
      </c>
      <c r="E703" s="2">
        <v>999</v>
      </c>
      <c r="F703" s="2">
        <v>313</v>
      </c>
      <c r="G703" s="4">
        <f t="shared" si="80"/>
        <v>4971</v>
      </c>
      <c r="H703" s="11">
        <f t="shared" si="85"/>
        <v>0.1084288875477771</v>
      </c>
      <c r="I703" s="11">
        <f t="shared" si="81"/>
        <v>0.40414403540535104</v>
      </c>
      <c r="J703" s="11">
        <f t="shared" si="82"/>
        <v>0.22349627841480588</v>
      </c>
      <c r="K703" s="11">
        <f t="shared" si="83"/>
        <v>0.20096560048280024</v>
      </c>
      <c r="L703" s="11">
        <f t="shared" si="84"/>
        <v>6.2965198149265739E-2</v>
      </c>
      <c r="M703" s="11">
        <f t="shared" si="86"/>
        <v>8.0259830074431784E-3</v>
      </c>
      <c r="N703" s="15">
        <f t="shared" si="87"/>
        <v>-7.0116008090789468E-3</v>
      </c>
    </row>
    <row r="704" spans="1:14" x14ac:dyDescent="0.2">
      <c r="A704" s="13">
        <v>40644</v>
      </c>
      <c r="B704" s="2">
        <v>512</v>
      </c>
      <c r="C704" s="2">
        <v>1956</v>
      </c>
      <c r="D704" s="2">
        <v>1171</v>
      </c>
      <c r="E704" s="2">
        <v>996</v>
      </c>
      <c r="F704" s="2">
        <v>336</v>
      </c>
      <c r="G704" s="4">
        <f t="shared" si="80"/>
        <v>4971</v>
      </c>
      <c r="H704" s="11">
        <f t="shared" si="85"/>
        <v>0.10299738483202575</v>
      </c>
      <c r="I704" s="11">
        <f t="shared" si="81"/>
        <v>0.39348219674109836</v>
      </c>
      <c r="J704" s="11">
        <f t="shared" si="82"/>
        <v>0.2355662844498089</v>
      </c>
      <c r="K704" s="11">
        <f t="shared" si="83"/>
        <v>0.20036210018105008</v>
      </c>
      <c r="L704" s="11">
        <f t="shared" si="84"/>
        <v>6.7592033796016901E-2</v>
      </c>
      <c r="M704" s="11">
        <f t="shared" si="86"/>
        <v>4.4293469090726234E-3</v>
      </c>
      <c r="N704" s="15">
        <f t="shared" si="87"/>
        <v>-6.0401925836031751E-3</v>
      </c>
    </row>
    <row r="705" spans="1:14" x14ac:dyDescent="0.2">
      <c r="A705" s="13">
        <v>40645</v>
      </c>
      <c r="B705" s="2">
        <v>429</v>
      </c>
      <c r="C705" s="2">
        <v>1870</v>
      </c>
      <c r="D705" s="2">
        <v>1189</v>
      </c>
      <c r="E705" s="2">
        <v>1096</v>
      </c>
      <c r="F705" s="2">
        <v>382</v>
      </c>
      <c r="G705" s="4">
        <f t="shared" si="80"/>
        <v>4966</v>
      </c>
      <c r="H705" s="11">
        <f t="shared" si="85"/>
        <v>8.6387434554973816E-2</v>
      </c>
      <c r="I705" s="11">
        <f t="shared" si="81"/>
        <v>0.37656061216270642</v>
      </c>
      <c r="J705" s="11">
        <f t="shared" si="82"/>
        <v>0.23942811115585985</v>
      </c>
      <c r="K705" s="11">
        <f t="shared" si="83"/>
        <v>0.220700765203383</v>
      </c>
      <c r="L705" s="11">
        <f t="shared" si="84"/>
        <v>7.6923076923076927E-2</v>
      </c>
      <c r="M705" s="11">
        <f t="shared" si="86"/>
        <v>-2.9806570972613754E-3</v>
      </c>
      <c r="N705" s="15">
        <f t="shared" si="87"/>
        <v>-4.9845512758504565E-3</v>
      </c>
    </row>
    <row r="706" spans="1:14" x14ac:dyDescent="0.2">
      <c r="A706" s="13">
        <v>40646</v>
      </c>
      <c r="B706" s="2">
        <v>437</v>
      </c>
      <c r="C706" s="2">
        <v>1861</v>
      </c>
      <c r="D706" s="2">
        <v>1201</v>
      </c>
      <c r="E706" s="2">
        <v>1087</v>
      </c>
      <c r="F706" s="2">
        <v>386</v>
      </c>
      <c r="G706" s="4">
        <f t="shared" si="80"/>
        <v>4972</v>
      </c>
      <c r="H706" s="11">
        <f t="shared" si="85"/>
        <v>8.7892196299275943E-2</v>
      </c>
      <c r="I706" s="11">
        <f t="shared" si="81"/>
        <v>0.37429605792437654</v>
      </c>
      <c r="J706" s="11">
        <f t="shared" si="82"/>
        <v>0.24155269509251809</v>
      </c>
      <c r="K706" s="11">
        <f t="shared" si="83"/>
        <v>0.21862429605792438</v>
      </c>
      <c r="L706" s="11">
        <f t="shared" si="84"/>
        <v>7.7634754625905064E-2</v>
      </c>
      <c r="M706" s="11">
        <f t="shared" si="86"/>
        <v>-3.1319358451327387E-3</v>
      </c>
      <c r="N706" s="15">
        <f t="shared" si="87"/>
        <v>-3.4487968352870458E-3</v>
      </c>
    </row>
    <row r="707" spans="1:14" x14ac:dyDescent="0.2">
      <c r="A707" s="13">
        <v>40647</v>
      </c>
      <c r="B707" s="2">
        <v>446</v>
      </c>
      <c r="C707" s="2">
        <v>1871</v>
      </c>
      <c r="D707" s="2">
        <v>1187</v>
      </c>
      <c r="E707" s="2">
        <v>1082</v>
      </c>
      <c r="F707" s="2">
        <v>382</v>
      </c>
      <c r="G707" s="4">
        <f t="shared" ref="G707:G770" si="88">B707+C707+D707+E707+F707</f>
        <v>4968</v>
      </c>
      <c r="H707" s="11">
        <f t="shared" si="85"/>
        <v>8.977455716586151E-2</v>
      </c>
      <c r="I707" s="11">
        <f t="shared" ref="I707:I770" si="89">C707/G707</f>
        <v>0.37661030595813205</v>
      </c>
      <c r="J707" s="11">
        <f t="shared" ref="J707:J770" si="90">D707/G707</f>
        <v>0.2389291465378422</v>
      </c>
      <c r="K707" s="11">
        <f t="shared" ref="K707:K770" si="91">E707/G707</f>
        <v>0.21779388083735909</v>
      </c>
      <c r="L707" s="11">
        <f t="shared" ref="L707:L770" si="92">F707/G707</f>
        <v>7.6892109500805148E-2</v>
      </c>
      <c r="M707" s="11">
        <f t="shared" si="86"/>
        <v>-2.2067370573671408E-3</v>
      </c>
      <c r="N707" s="15">
        <f t="shared" si="87"/>
        <v>-2.0145576654198947E-3</v>
      </c>
    </row>
    <row r="708" spans="1:14" x14ac:dyDescent="0.2">
      <c r="A708" s="13">
        <v>40648</v>
      </c>
      <c r="B708" s="2">
        <v>484</v>
      </c>
      <c r="C708" s="2">
        <v>1953</v>
      </c>
      <c r="D708" s="2">
        <v>1145</v>
      </c>
      <c r="E708" s="2">
        <v>1030</v>
      </c>
      <c r="F708" s="2">
        <v>355</v>
      </c>
      <c r="G708" s="4">
        <f t="shared" si="88"/>
        <v>4967</v>
      </c>
      <c r="H708" s="11">
        <f t="shared" ref="H708:H771" si="93">B708/G708</f>
        <v>9.7443124622508551E-2</v>
      </c>
      <c r="I708" s="11">
        <f t="shared" si="89"/>
        <v>0.39319508757801491</v>
      </c>
      <c r="J708" s="11">
        <f t="shared" si="90"/>
        <v>0.23052144151399234</v>
      </c>
      <c r="K708" s="11">
        <f t="shared" si="91"/>
        <v>0.20736863297765251</v>
      </c>
      <c r="L708" s="11">
        <f t="shared" si="92"/>
        <v>7.1471713307831683E-2</v>
      </c>
      <c r="M708" s="11">
        <f t="shared" ref="M708:M771" si="94">0.136688076*H708+0.102064708*I708-0.098678333*J708 -0.086839627*K708-0.13559519*L708</f>
        <v>3.0041481705254721E-3</v>
      </c>
      <c r="N708" s="15">
        <f t="shared" si="87"/>
        <v>-8.1712063536724076E-4</v>
      </c>
    </row>
    <row r="709" spans="1:14" x14ac:dyDescent="0.2">
      <c r="A709" s="13">
        <v>40651</v>
      </c>
      <c r="B709" s="2">
        <v>417</v>
      </c>
      <c r="C709" s="2">
        <v>1856</v>
      </c>
      <c r="D709" s="2">
        <v>1199</v>
      </c>
      <c r="E709" s="2">
        <v>1087</v>
      </c>
      <c r="F709" s="2">
        <v>410</v>
      </c>
      <c r="G709" s="4">
        <f t="shared" si="88"/>
        <v>4969</v>
      </c>
      <c r="H709" s="11">
        <f t="shared" si="93"/>
        <v>8.3920305896558661E-2</v>
      </c>
      <c r="I709" s="11">
        <f t="shared" si="89"/>
        <v>0.37351579794727308</v>
      </c>
      <c r="J709" s="11">
        <f t="shared" si="90"/>
        <v>0.24129603541960154</v>
      </c>
      <c r="K709" s="11">
        <f t="shared" si="91"/>
        <v>0.21875628899174884</v>
      </c>
      <c r="L709" s="11">
        <f t="shared" si="92"/>
        <v>8.2511571744817866E-2</v>
      </c>
      <c r="M709" s="11">
        <f t="shared" si="94"/>
        <v>-4.4018913213926345E-3</v>
      </c>
      <c r="N709" s="15">
        <f t="shared" si="87"/>
        <v>-3.0183741614690123E-4</v>
      </c>
    </row>
    <row r="710" spans="1:14" x14ac:dyDescent="0.2">
      <c r="A710" s="13">
        <v>40652</v>
      </c>
      <c r="B710" s="2">
        <v>425</v>
      </c>
      <c r="C710" s="2">
        <v>1852</v>
      </c>
      <c r="D710" s="2">
        <v>1212</v>
      </c>
      <c r="E710" s="2">
        <v>1079</v>
      </c>
      <c r="F710" s="2">
        <v>398</v>
      </c>
      <c r="G710" s="4">
        <f t="shared" si="88"/>
        <v>4966</v>
      </c>
      <c r="H710" s="11">
        <f t="shared" si="93"/>
        <v>8.5581957309705997E-2</v>
      </c>
      <c r="I710" s="11">
        <f t="shared" si="89"/>
        <v>0.37293596455900119</v>
      </c>
      <c r="J710" s="11">
        <f t="shared" si="90"/>
        <v>0.24405960531614981</v>
      </c>
      <c r="K710" s="11">
        <f t="shared" si="91"/>
        <v>0.21727748691099477</v>
      </c>
      <c r="L710" s="11">
        <f t="shared" si="92"/>
        <v>8.0144985904148203E-2</v>
      </c>
      <c r="M710" s="11">
        <f t="shared" si="94"/>
        <v>-4.0573321049134151E-3</v>
      </c>
      <c r="N710" s="15">
        <f t="shared" si="87"/>
        <v>1.9077575447331582E-4</v>
      </c>
    </row>
    <row r="711" spans="1:14" x14ac:dyDescent="0.2">
      <c r="A711" s="13">
        <v>40653</v>
      </c>
      <c r="B711" s="2">
        <v>472</v>
      </c>
      <c r="C711" s="2">
        <v>1975</v>
      </c>
      <c r="D711" s="2">
        <v>1209</v>
      </c>
      <c r="E711" s="2">
        <v>955</v>
      </c>
      <c r="F711" s="2">
        <v>352</v>
      </c>
      <c r="G711" s="4">
        <f t="shared" si="88"/>
        <v>4963</v>
      </c>
      <c r="H711" s="11">
        <f t="shared" si="93"/>
        <v>9.5103767882329243E-2</v>
      </c>
      <c r="I711" s="11">
        <f t="shared" si="89"/>
        <v>0.39794479145678019</v>
      </c>
      <c r="J711" s="11">
        <f t="shared" si="90"/>
        <v>0.24360265968164416</v>
      </c>
      <c r="K711" s="11">
        <f t="shared" si="91"/>
        <v>0.1924239371347975</v>
      </c>
      <c r="L711" s="11">
        <f t="shared" si="92"/>
        <v>7.0924843844448929E-2</v>
      </c>
      <c r="M711" s="11">
        <f t="shared" si="94"/>
        <v>3.2502750171267449E-3</v>
      </c>
      <c r="N711" s="15">
        <f t="shared" si="87"/>
        <v>9.7255952063680354E-4</v>
      </c>
    </row>
    <row r="712" spans="1:14" x14ac:dyDescent="0.2">
      <c r="A712" s="13">
        <v>40654</v>
      </c>
      <c r="B712" s="2">
        <v>500</v>
      </c>
      <c r="C712" s="2">
        <v>1998</v>
      </c>
      <c r="D712" s="2">
        <v>1191</v>
      </c>
      <c r="E712" s="2">
        <v>933</v>
      </c>
      <c r="F712" s="2">
        <v>378</v>
      </c>
      <c r="G712" s="4">
        <f t="shared" si="88"/>
        <v>5000</v>
      </c>
      <c r="H712" s="11">
        <f t="shared" si="93"/>
        <v>0.1</v>
      </c>
      <c r="I712" s="11">
        <f t="shared" si="89"/>
        <v>0.39960000000000001</v>
      </c>
      <c r="J712" s="11">
        <f t="shared" si="90"/>
        <v>0.2382</v>
      </c>
      <c r="K712" s="11">
        <f t="shared" si="91"/>
        <v>0.18659999999999999</v>
      </c>
      <c r="L712" s="11">
        <f t="shared" si="92"/>
        <v>7.5600000000000001E-2</v>
      </c>
      <c r="M712" s="11">
        <f t="shared" si="94"/>
        <v>4.4934152340000057E-3</v>
      </c>
      <c r="N712" s="15">
        <f t="shared" si="87"/>
        <v>1.6805105382872664E-3</v>
      </c>
    </row>
    <row r="713" spans="1:14" x14ac:dyDescent="0.2">
      <c r="A713" s="13">
        <v>40658</v>
      </c>
      <c r="B713" s="2">
        <v>521</v>
      </c>
      <c r="C713" s="2">
        <v>1980</v>
      </c>
      <c r="D713" s="2">
        <v>1200</v>
      </c>
      <c r="E713" s="2">
        <v>929</v>
      </c>
      <c r="F713" s="2">
        <v>369</v>
      </c>
      <c r="G713" s="4">
        <f t="shared" si="88"/>
        <v>4999</v>
      </c>
      <c r="H713" s="11">
        <f t="shared" si="93"/>
        <v>0.10422084416883377</v>
      </c>
      <c r="I713" s="11">
        <f t="shared" si="89"/>
        <v>0.39607921584316863</v>
      </c>
      <c r="J713" s="11">
        <f t="shared" si="90"/>
        <v>0.24004800960192038</v>
      </c>
      <c r="K713" s="11">
        <f t="shared" si="91"/>
        <v>0.18583716743348669</v>
      </c>
      <c r="L713" s="11">
        <f t="shared" si="92"/>
        <v>7.3814762952590512E-2</v>
      </c>
      <c r="M713" s="11">
        <f t="shared" si="94"/>
        <v>4.8369616409281811E-3</v>
      </c>
      <c r="N713" s="15">
        <f t="shared" si="87"/>
        <v>2.3455865750589507E-3</v>
      </c>
    </row>
    <row r="714" spans="1:14" x14ac:dyDescent="0.2">
      <c r="A714" s="13">
        <v>40659</v>
      </c>
      <c r="B714" s="2">
        <v>555</v>
      </c>
      <c r="C714" s="2">
        <v>2079</v>
      </c>
      <c r="D714" s="2">
        <v>1147</v>
      </c>
      <c r="E714" s="2">
        <v>879</v>
      </c>
      <c r="F714" s="2">
        <v>295</v>
      </c>
      <c r="G714" s="4">
        <f t="shared" si="88"/>
        <v>4955</v>
      </c>
      <c r="H714" s="11">
        <f t="shared" si="93"/>
        <v>0.11200807265388496</v>
      </c>
      <c r="I714" s="11">
        <f t="shared" si="89"/>
        <v>0.41957618567103938</v>
      </c>
      <c r="J714" s="11">
        <f t="shared" si="90"/>
        <v>0.23148335015136226</v>
      </c>
      <c r="K714" s="11">
        <f t="shared" si="91"/>
        <v>0.17739656912209889</v>
      </c>
      <c r="L714" s="11">
        <f t="shared" si="92"/>
        <v>5.9535822401614528E-2</v>
      </c>
      <c r="M714" s="11">
        <f t="shared" si="94"/>
        <v>1.1813874667608486E-2</v>
      </c>
      <c r="N714" s="15">
        <f t="shared" si="87"/>
        <v>3.3054570044522618E-3</v>
      </c>
    </row>
    <row r="715" spans="1:14" x14ac:dyDescent="0.2">
      <c r="A715" s="13">
        <v>40660</v>
      </c>
      <c r="B715" s="2">
        <v>584</v>
      </c>
      <c r="C715" s="2">
        <v>2147</v>
      </c>
      <c r="D715" s="2">
        <v>1107</v>
      </c>
      <c r="E715" s="2">
        <v>831</v>
      </c>
      <c r="F715" s="2">
        <v>287</v>
      </c>
      <c r="G715" s="4">
        <f t="shared" si="88"/>
        <v>4956</v>
      </c>
      <c r="H715" s="11">
        <f t="shared" si="93"/>
        <v>0.11783696529459241</v>
      </c>
      <c r="I715" s="11">
        <f t="shared" si="89"/>
        <v>0.43321226795803069</v>
      </c>
      <c r="J715" s="11">
        <f t="shared" si="90"/>
        <v>0.22336561743341404</v>
      </c>
      <c r="K715" s="11">
        <f t="shared" si="91"/>
        <v>0.16767554479418886</v>
      </c>
      <c r="L715" s="11">
        <f t="shared" si="92"/>
        <v>5.7909604519774012E-2</v>
      </c>
      <c r="M715" s="11">
        <f t="shared" si="94"/>
        <v>1.5868099326472963E-2</v>
      </c>
      <c r="N715" s="15">
        <f t="shared" si="87"/>
        <v>4.3190039977082772E-3</v>
      </c>
    </row>
    <row r="716" spans="1:14" x14ac:dyDescent="0.2">
      <c r="A716" s="13">
        <v>40661</v>
      </c>
      <c r="B716" s="2">
        <v>622</v>
      </c>
      <c r="C716" s="2">
        <v>2123</v>
      </c>
      <c r="D716" s="2">
        <v>1113</v>
      </c>
      <c r="E716" s="2">
        <v>814</v>
      </c>
      <c r="F716" s="2">
        <v>282</v>
      </c>
      <c r="G716" s="4">
        <f t="shared" si="88"/>
        <v>4954</v>
      </c>
      <c r="H716" s="11">
        <f t="shared" si="93"/>
        <v>0.12555510698425515</v>
      </c>
      <c r="I716" s="11">
        <f t="shared" si="89"/>
        <v>0.42854259184497379</v>
      </c>
      <c r="J716" s="11">
        <f t="shared" si="90"/>
        <v>0.22466693580944691</v>
      </c>
      <c r="K716" s="11">
        <f t="shared" si="91"/>
        <v>0.16431166733952363</v>
      </c>
      <c r="L716" s="11">
        <f t="shared" si="92"/>
        <v>5.6923698021800563E-2</v>
      </c>
      <c r="M716" s="11">
        <f t="shared" si="94"/>
        <v>1.6743858249697215E-2</v>
      </c>
      <c r="N716" s="15">
        <f t="shared" si="87"/>
        <v>5.1688109967196012E-3</v>
      </c>
    </row>
    <row r="717" spans="1:14" x14ac:dyDescent="0.2">
      <c r="A717" s="13">
        <v>40662</v>
      </c>
      <c r="B717" s="2">
        <v>649</v>
      </c>
      <c r="C717" s="2">
        <v>2121</v>
      </c>
      <c r="D717" s="2">
        <v>1096</v>
      </c>
      <c r="E717" s="2">
        <v>825</v>
      </c>
      <c r="F717" s="2">
        <v>264</v>
      </c>
      <c r="G717" s="4">
        <f t="shared" si="88"/>
        <v>4955</v>
      </c>
      <c r="H717" s="11">
        <f t="shared" si="93"/>
        <v>0.13097880928355196</v>
      </c>
      <c r="I717" s="11">
        <f t="shared" si="89"/>
        <v>0.42805247225025228</v>
      </c>
      <c r="J717" s="11">
        <f t="shared" si="90"/>
        <v>0.22119071644803229</v>
      </c>
      <c r="K717" s="11">
        <f t="shared" si="91"/>
        <v>0.16649848637739656</v>
      </c>
      <c r="L717" s="11">
        <f t="shared" si="92"/>
        <v>5.3279515640766904E-2</v>
      </c>
      <c r="M717" s="11">
        <f t="shared" si="94"/>
        <v>1.8082448352976791E-2</v>
      </c>
      <c r="N717" s="15">
        <f t="shared" si="87"/>
        <v>5.9336270621748411E-3</v>
      </c>
    </row>
    <row r="718" spans="1:14" x14ac:dyDescent="0.2">
      <c r="A718" s="13">
        <v>40665</v>
      </c>
      <c r="B718" s="2">
        <v>555</v>
      </c>
      <c r="C718" s="2">
        <v>2094</v>
      </c>
      <c r="D718" s="2">
        <v>1152</v>
      </c>
      <c r="E718" s="2">
        <v>852</v>
      </c>
      <c r="F718" s="2">
        <v>302</v>
      </c>
      <c r="G718" s="4">
        <f t="shared" si="88"/>
        <v>4955</v>
      </c>
      <c r="H718" s="11">
        <f t="shared" si="93"/>
        <v>0.11200807265388496</v>
      </c>
      <c r="I718" s="11">
        <f t="shared" si="89"/>
        <v>0.42260343087790109</v>
      </c>
      <c r="J718" s="11">
        <f t="shared" si="90"/>
        <v>0.23249243188698285</v>
      </c>
      <c r="K718" s="11">
        <f t="shared" si="91"/>
        <v>0.17194752774974773</v>
      </c>
      <c r="L718" s="11">
        <f t="shared" si="92"/>
        <v>6.0948536831483352E-2</v>
      </c>
      <c r="M718" s="11">
        <f t="shared" si="94"/>
        <v>1.2304910500908173E-2</v>
      </c>
      <c r="N718" s="15">
        <f t="shared" si="87"/>
        <v>6.2395584894724115E-3</v>
      </c>
    </row>
    <row r="719" spans="1:14" x14ac:dyDescent="0.2">
      <c r="A719" s="13">
        <v>40666</v>
      </c>
      <c r="B719" s="2">
        <v>470</v>
      </c>
      <c r="C719" s="2">
        <v>2017</v>
      </c>
      <c r="D719" s="2">
        <v>1171</v>
      </c>
      <c r="E719" s="2">
        <v>963</v>
      </c>
      <c r="F719" s="2">
        <v>330</v>
      </c>
      <c r="G719" s="4">
        <f t="shared" si="88"/>
        <v>4951</v>
      </c>
      <c r="H719" s="11">
        <f t="shared" si="93"/>
        <v>9.4930317107655024E-2</v>
      </c>
      <c r="I719" s="11">
        <f t="shared" si="89"/>
        <v>0.407392445970511</v>
      </c>
      <c r="J719" s="11">
        <f t="shared" si="90"/>
        <v>0.23651787517673198</v>
      </c>
      <c r="K719" s="11">
        <f t="shared" si="91"/>
        <v>0.19450616037164209</v>
      </c>
      <c r="L719" s="11">
        <f t="shared" si="92"/>
        <v>6.6653201373459911E-2</v>
      </c>
      <c r="M719" s="11">
        <f t="shared" si="94"/>
        <v>5.2883478715411037E-3</v>
      </c>
      <c r="N719" s="15">
        <f t="shared" si="87"/>
        <v>6.0979459385592186E-3</v>
      </c>
    </row>
    <row r="720" spans="1:14" x14ac:dyDescent="0.2">
      <c r="A720" s="13">
        <v>40667</v>
      </c>
      <c r="B720" s="2">
        <v>387</v>
      </c>
      <c r="C720" s="2">
        <v>1878</v>
      </c>
      <c r="D720" s="2">
        <v>1250</v>
      </c>
      <c r="E720" s="2">
        <v>1034</v>
      </c>
      <c r="F720" s="2">
        <v>453</v>
      </c>
      <c r="G720" s="4">
        <f t="shared" si="88"/>
        <v>5002</v>
      </c>
      <c r="H720" s="11">
        <f t="shared" si="93"/>
        <v>7.7369052379048384E-2</v>
      </c>
      <c r="I720" s="11">
        <f t="shared" si="89"/>
        <v>0.3754498200719712</v>
      </c>
      <c r="J720" s="11">
        <f t="shared" si="90"/>
        <v>0.24990003998400639</v>
      </c>
      <c r="K720" s="11">
        <f t="shared" si="91"/>
        <v>0.20671731307477009</v>
      </c>
      <c r="L720" s="11">
        <f t="shared" si="92"/>
        <v>9.0563774490203919E-2</v>
      </c>
      <c r="M720" s="11">
        <f t="shared" si="94"/>
        <v>-5.9953827672930855E-3</v>
      </c>
      <c r="N720" s="15">
        <f t="shared" si="87"/>
        <v>5.2790863946792664E-3</v>
      </c>
    </row>
    <row r="721" spans="1:14" x14ac:dyDescent="0.2">
      <c r="A721" s="13">
        <v>40668</v>
      </c>
      <c r="B721" s="2">
        <v>362</v>
      </c>
      <c r="C721" s="2">
        <v>1800</v>
      </c>
      <c r="D721" s="2">
        <v>1233</v>
      </c>
      <c r="E721" s="2">
        <v>1111</v>
      </c>
      <c r="F721" s="2">
        <v>444</v>
      </c>
      <c r="G721" s="4">
        <f t="shared" si="88"/>
        <v>4950</v>
      </c>
      <c r="H721" s="11">
        <f t="shared" si="93"/>
        <v>7.313131313131313E-2</v>
      </c>
      <c r="I721" s="11">
        <f t="shared" si="89"/>
        <v>0.36363636363636365</v>
      </c>
      <c r="J721" s="11">
        <f t="shared" si="90"/>
        <v>0.24909090909090909</v>
      </c>
      <c r="K721" s="11">
        <f t="shared" si="91"/>
        <v>0.22444444444444445</v>
      </c>
      <c r="L721" s="11">
        <f t="shared" si="92"/>
        <v>8.9696969696969692E-2</v>
      </c>
      <c r="M721" s="11">
        <f t="shared" si="94"/>
        <v>-9.1224074008080785E-3</v>
      </c>
      <c r="N721" s="15">
        <f t="shared" si="87"/>
        <v>4.29046092176095E-3</v>
      </c>
    </row>
    <row r="722" spans="1:14" x14ac:dyDescent="0.2">
      <c r="A722" s="13">
        <v>40669</v>
      </c>
      <c r="B722" s="2">
        <v>388</v>
      </c>
      <c r="C722" s="2">
        <v>1802</v>
      </c>
      <c r="D722" s="2">
        <v>1242</v>
      </c>
      <c r="E722" s="2">
        <v>1077</v>
      </c>
      <c r="F722" s="2">
        <v>440</v>
      </c>
      <c r="G722" s="4">
        <f t="shared" si="88"/>
        <v>4949</v>
      </c>
      <c r="H722" s="11">
        <f t="shared" si="93"/>
        <v>7.8399676702364113E-2</v>
      </c>
      <c r="I722" s="11">
        <f t="shared" si="89"/>
        <v>0.36411396241664984</v>
      </c>
      <c r="J722" s="11">
        <f t="shared" si="90"/>
        <v>0.25095978985653666</v>
      </c>
      <c r="K722" s="11">
        <f t="shared" si="91"/>
        <v>0.21761972115578904</v>
      </c>
      <c r="L722" s="11">
        <f t="shared" si="92"/>
        <v>8.8906849868660334E-2</v>
      </c>
      <c r="M722" s="11">
        <f t="shared" si="94"/>
        <v>-7.8381641060820354E-3</v>
      </c>
      <c r="N722" s="15">
        <f t="shared" si="87"/>
        <v>3.4203580624025216E-3</v>
      </c>
    </row>
    <row r="723" spans="1:14" x14ac:dyDescent="0.2">
      <c r="A723" s="13">
        <v>40672</v>
      </c>
      <c r="B723" s="2">
        <v>426</v>
      </c>
      <c r="C723" s="2">
        <v>1825</v>
      </c>
      <c r="D723" s="2">
        <v>1219</v>
      </c>
      <c r="E723" s="2">
        <v>1068</v>
      </c>
      <c r="F723" s="2">
        <v>411</v>
      </c>
      <c r="G723" s="4">
        <f t="shared" si="88"/>
        <v>4949</v>
      </c>
      <c r="H723" s="11">
        <f t="shared" si="93"/>
        <v>8.6077995554657505E-2</v>
      </c>
      <c r="I723" s="11">
        <f t="shared" si="89"/>
        <v>0.36876136593251163</v>
      </c>
      <c r="J723" s="11">
        <f t="shared" si="90"/>
        <v>0.24631238634067487</v>
      </c>
      <c r="K723" s="11">
        <f t="shared" si="91"/>
        <v>0.21580117195393009</v>
      </c>
      <c r="L723" s="11">
        <f t="shared" si="92"/>
        <v>8.3047080218225905E-2</v>
      </c>
      <c r="M723" s="11">
        <f t="shared" si="94"/>
        <v>-4.9032168472418619E-3</v>
      </c>
      <c r="N723" s="15">
        <f t="shared" si="87"/>
        <v>2.7738980696682698E-3</v>
      </c>
    </row>
    <row r="724" spans="1:14" x14ac:dyDescent="0.2">
      <c r="A724" s="13">
        <v>40673</v>
      </c>
      <c r="B724" s="2">
        <v>494</v>
      </c>
      <c r="C724" s="2">
        <v>1880</v>
      </c>
      <c r="D724" s="2">
        <v>1206</v>
      </c>
      <c r="E724" s="2">
        <v>993</v>
      </c>
      <c r="F724" s="2">
        <v>373</v>
      </c>
      <c r="G724" s="4">
        <f t="shared" si="88"/>
        <v>4946</v>
      </c>
      <c r="H724" s="11">
        <f t="shared" si="93"/>
        <v>9.9878689850384145E-2</v>
      </c>
      <c r="I724" s="11">
        <f t="shared" si="89"/>
        <v>0.3801051354630004</v>
      </c>
      <c r="J724" s="11">
        <f t="shared" si="90"/>
        <v>0.24383340072786089</v>
      </c>
      <c r="K724" s="11">
        <f t="shared" si="91"/>
        <v>0.20076829761423373</v>
      </c>
      <c r="L724" s="11">
        <f t="shared" si="92"/>
        <v>7.5414476344520823E-2</v>
      </c>
      <c r="M724" s="11">
        <f t="shared" si="94"/>
        <v>7.2598776890416862E-4</v>
      </c>
      <c r="N724" s="15">
        <f t="shared" ref="N724:N787" si="95">AVERAGE(M705:M724)</f>
        <v>2.5887301126598468E-3</v>
      </c>
    </row>
    <row r="725" spans="1:14" x14ac:dyDescent="0.2">
      <c r="A725" s="13">
        <v>40674</v>
      </c>
      <c r="B725" s="2">
        <v>436</v>
      </c>
      <c r="C725" s="2">
        <v>1824</v>
      </c>
      <c r="D725" s="2">
        <v>1197</v>
      </c>
      <c r="E725" s="2">
        <v>1059</v>
      </c>
      <c r="F725" s="2">
        <v>428</v>
      </c>
      <c r="G725" s="4">
        <f t="shared" si="88"/>
        <v>4944</v>
      </c>
      <c r="H725" s="11">
        <f t="shared" si="93"/>
        <v>8.8187702265372162E-2</v>
      </c>
      <c r="I725" s="11">
        <f t="shared" si="89"/>
        <v>0.36893203883495146</v>
      </c>
      <c r="J725" s="11">
        <f t="shared" si="90"/>
        <v>0.2421116504854369</v>
      </c>
      <c r="K725" s="11">
        <f t="shared" si="91"/>
        <v>0.21419902912621358</v>
      </c>
      <c r="L725" s="11">
        <f t="shared" si="92"/>
        <v>8.6569579288025889E-2</v>
      </c>
      <c r="M725" s="11">
        <f t="shared" si="94"/>
        <v>-4.5214082495954669E-3</v>
      </c>
      <c r="N725" s="15">
        <f t="shared" si="95"/>
        <v>2.5116925550431424E-3</v>
      </c>
    </row>
    <row r="726" spans="1:14" x14ac:dyDescent="0.2">
      <c r="A726" s="13">
        <v>40675</v>
      </c>
      <c r="B726" s="2">
        <v>454</v>
      </c>
      <c r="C726" s="2">
        <v>1862</v>
      </c>
      <c r="D726" s="2">
        <v>1165</v>
      </c>
      <c r="E726" s="2">
        <v>1025</v>
      </c>
      <c r="F726" s="2">
        <v>439</v>
      </c>
      <c r="G726" s="4">
        <f t="shared" si="88"/>
        <v>4945</v>
      </c>
      <c r="H726" s="11">
        <f t="shared" si="93"/>
        <v>9.1809908998988873E-2</v>
      </c>
      <c r="I726" s="11">
        <f t="shared" si="89"/>
        <v>0.37654196157735087</v>
      </c>
      <c r="J726" s="11">
        <f t="shared" si="90"/>
        <v>0.23559150657229525</v>
      </c>
      <c r="K726" s="11">
        <f t="shared" si="91"/>
        <v>0.20728008088978767</v>
      </c>
      <c r="L726" s="11">
        <f t="shared" si="92"/>
        <v>8.8776541961577346E-2</v>
      </c>
      <c r="M726" s="11">
        <f t="shared" si="94"/>
        <v>-2.3046089443882686E-3</v>
      </c>
      <c r="N726" s="15">
        <f t="shared" si="95"/>
        <v>2.5530589000803661E-3</v>
      </c>
    </row>
    <row r="727" spans="1:14" x14ac:dyDescent="0.2">
      <c r="A727" s="13">
        <v>40676</v>
      </c>
      <c r="B727" s="2">
        <v>423</v>
      </c>
      <c r="C727" s="2">
        <v>1791</v>
      </c>
      <c r="D727" s="2">
        <v>1182</v>
      </c>
      <c r="E727" s="2">
        <v>1071</v>
      </c>
      <c r="F727" s="2">
        <v>475</v>
      </c>
      <c r="G727" s="4">
        <f t="shared" si="88"/>
        <v>4942</v>
      </c>
      <c r="H727" s="11">
        <f t="shared" si="93"/>
        <v>8.5592877377579923E-2</v>
      </c>
      <c r="I727" s="11">
        <f t="shared" si="89"/>
        <v>0.36240388506677457</v>
      </c>
      <c r="J727" s="11">
        <f t="shared" si="90"/>
        <v>0.23917442331040065</v>
      </c>
      <c r="K727" s="11">
        <f t="shared" si="91"/>
        <v>0.21671388101983002</v>
      </c>
      <c r="L727" s="11">
        <f t="shared" si="92"/>
        <v>9.6114933225414811E-2</v>
      </c>
      <c r="M727" s="11">
        <f t="shared" si="94"/>
        <v>-6.7652361790772973E-3</v>
      </c>
      <c r="N727" s="15">
        <f t="shared" si="95"/>
        <v>2.325133943994858E-3</v>
      </c>
    </row>
    <row r="728" spans="1:14" x14ac:dyDescent="0.2">
      <c r="A728" s="13">
        <v>40679</v>
      </c>
      <c r="B728" s="2">
        <v>362</v>
      </c>
      <c r="C728" s="2">
        <v>1696</v>
      </c>
      <c r="D728" s="2">
        <v>1185</v>
      </c>
      <c r="E728" s="2">
        <v>1170</v>
      </c>
      <c r="F728" s="2">
        <v>588</v>
      </c>
      <c r="G728" s="4">
        <f t="shared" si="88"/>
        <v>5001</v>
      </c>
      <c r="H728" s="11">
        <f t="shared" si="93"/>
        <v>7.2385522895420912E-2</v>
      </c>
      <c r="I728" s="11">
        <f t="shared" si="89"/>
        <v>0.33913217356528697</v>
      </c>
      <c r="J728" s="11">
        <f t="shared" si="90"/>
        <v>0.23695260947810437</v>
      </c>
      <c r="K728" s="11">
        <f t="shared" si="91"/>
        <v>0.23395320935812838</v>
      </c>
      <c r="L728" s="11">
        <f t="shared" si="92"/>
        <v>0.11757648470305938</v>
      </c>
      <c r="M728" s="11">
        <f t="shared" si="94"/>
        <v>-1.5133639599080179E-2</v>
      </c>
      <c r="N728" s="15">
        <f t="shared" si="95"/>
        <v>1.4182445555145761E-3</v>
      </c>
    </row>
    <row r="729" spans="1:14" x14ac:dyDescent="0.2">
      <c r="A729" s="13">
        <v>40680</v>
      </c>
      <c r="B729" s="2">
        <v>356</v>
      </c>
      <c r="C729" s="2">
        <v>1635</v>
      </c>
      <c r="D729" s="2">
        <v>1174</v>
      </c>
      <c r="E729" s="2">
        <v>1224</v>
      </c>
      <c r="F729" s="2">
        <v>557</v>
      </c>
      <c r="G729" s="4">
        <f t="shared" si="88"/>
        <v>4946</v>
      </c>
      <c r="H729" s="11">
        <f t="shared" si="93"/>
        <v>7.1977355438738372E-2</v>
      </c>
      <c r="I729" s="11">
        <f t="shared" si="89"/>
        <v>0.33057015770319448</v>
      </c>
      <c r="J729" s="11">
        <f t="shared" si="90"/>
        <v>0.23736352608168218</v>
      </c>
      <c r="K729" s="11">
        <f t="shared" si="91"/>
        <v>0.24747270521633644</v>
      </c>
      <c r="L729" s="11">
        <f t="shared" si="92"/>
        <v>0.11261625556004852</v>
      </c>
      <c r="M729" s="11">
        <f t="shared" si="94"/>
        <v>-1.6605304202183591E-2</v>
      </c>
      <c r="N729" s="15">
        <f t="shared" si="95"/>
        <v>8.0807391147502748E-4</v>
      </c>
    </row>
    <row r="730" spans="1:14" x14ac:dyDescent="0.2">
      <c r="A730" s="13">
        <v>40681</v>
      </c>
      <c r="B730" s="2">
        <v>394</v>
      </c>
      <c r="C730" s="2">
        <v>1704</v>
      </c>
      <c r="D730" s="2">
        <v>1181</v>
      </c>
      <c r="E730" s="2">
        <v>1174</v>
      </c>
      <c r="F730" s="2">
        <v>490</v>
      </c>
      <c r="G730" s="4">
        <f t="shared" si="88"/>
        <v>4943</v>
      </c>
      <c r="H730" s="11">
        <f t="shared" si="93"/>
        <v>7.9708678939915026E-2</v>
      </c>
      <c r="I730" s="11">
        <f t="shared" si="89"/>
        <v>0.34472992110054623</v>
      </c>
      <c r="J730" s="11">
        <f t="shared" si="90"/>
        <v>0.23892373052801943</v>
      </c>
      <c r="K730" s="11">
        <f t="shared" si="91"/>
        <v>0.23750758648593973</v>
      </c>
      <c r="L730" s="11">
        <f t="shared" si="92"/>
        <v>9.9130082945579609E-2</v>
      </c>
      <c r="M730" s="11">
        <f t="shared" si="94"/>
        <v>-1.1563243393688038E-2</v>
      </c>
      <c r="N730" s="15">
        <f t="shared" si="95"/>
        <v>4.3277834703629709E-4</v>
      </c>
    </row>
    <row r="731" spans="1:14" x14ac:dyDescent="0.2">
      <c r="A731" s="13">
        <v>40682</v>
      </c>
      <c r="B731" s="2">
        <v>420</v>
      </c>
      <c r="C731" s="2">
        <v>1700</v>
      </c>
      <c r="D731" s="2">
        <v>1176</v>
      </c>
      <c r="E731" s="2">
        <v>1195</v>
      </c>
      <c r="F731" s="2">
        <v>502</v>
      </c>
      <c r="G731" s="4">
        <f t="shared" si="88"/>
        <v>4993</v>
      </c>
      <c r="H731" s="11">
        <f t="shared" si="93"/>
        <v>8.4117764870819151E-2</v>
      </c>
      <c r="I731" s="11">
        <f t="shared" si="89"/>
        <v>0.34047666733426796</v>
      </c>
      <c r="J731" s="11">
        <f t="shared" si="90"/>
        <v>0.2355297416382936</v>
      </c>
      <c r="K731" s="11">
        <f t="shared" si="91"/>
        <v>0.23933506909673544</v>
      </c>
      <c r="L731" s="11">
        <f t="shared" si="92"/>
        <v>0.10054075705988384</v>
      </c>
      <c r="M731" s="11">
        <f t="shared" si="94"/>
        <v>-1.1409746391548169E-2</v>
      </c>
      <c r="N731" s="15">
        <f t="shared" si="95"/>
        <v>-3.0022272339744947E-4</v>
      </c>
    </row>
    <row r="732" spans="1:14" x14ac:dyDescent="0.2">
      <c r="A732" s="13">
        <v>40683</v>
      </c>
      <c r="B732" s="2">
        <v>399</v>
      </c>
      <c r="C732" s="2">
        <v>1645</v>
      </c>
      <c r="D732" s="2">
        <v>1179</v>
      </c>
      <c r="E732" s="2">
        <v>1240</v>
      </c>
      <c r="F732" s="2">
        <v>475</v>
      </c>
      <c r="G732" s="4">
        <f t="shared" si="88"/>
        <v>4938</v>
      </c>
      <c r="H732" s="11">
        <f t="shared" si="93"/>
        <v>8.0801944106925885E-2</v>
      </c>
      <c r="I732" s="11">
        <f t="shared" si="89"/>
        <v>0.33313082219522072</v>
      </c>
      <c r="J732" s="11">
        <f t="shared" si="90"/>
        <v>0.23876063183475091</v>
      </c>
      <c r="K732" s="11">
        <f t="shared" si="91"/>
        <v>0.25111381125961929</v>
      </c>
      <c r="L732" s="11">
        <f t="shared" si="92"/>
        <v>9.6192790603483194E-2</v>
      </c>
      <c r="M732" s="11">
        <f t="shared" si="94"/>
        <v>-1.3364848188132846E-2</v>
      </c>
      <c r="N732" s="15">
        <f t="shared" si="95"/>
        <v>-1.1931358945040916E-3</v>
      </c>
    </row>
    <row r="733" spans="1:14" x14ac:dyDescent="0.2">
      <c r="A733" s="13">
        <v>40686</v>
      </c>
      <c r="B733" s="2">
        <v>364</v>
      </c>
      <c r="C733" s="2">
        <v>1516</v>
      </c>
      <c r="D733" s="2">
        <v>1204</v>
      </c>
      <c r="E733" s="2">
        <v>1294</v>
      </c>
      <c r="F733" s="2">
        <v>559</v>
      </c>
      <c r="G733" s="4">
        <f t="shared" si="88"/>
        <v>4937</v>
      </c>
      <c r="H733" s="11">
        <f t="shared" si="93"/>
        <v>7.3728985213692519E-2</v>
      </c>
      <c r="I733" s="11">
        <f t="shared" si="89"/>
        <v>0.30706907028559854</v>
      </c>
      <c r="J733" s="11">
        <f t="shared" si="90"/>
        <v>0.24387279724529065</v>
      </c>
      <c r="K733" s="11">
        <f t="shared" si="91"/>
        <v>0.2621024913915333</v>
      </c>
      <c r="L733" s="11">
        <f t="shared" si="92"/>
        <v>0.11322665586388495</v>
      </c>
      <c r="M733" s="11">
        <f t="shared" si="94"/>
        <v>-2.0760045470528656E-2</v>
      </c>
      <c r="N733" s="15">
        <f t="shared" si="95"/>
        <v>-2.4729862500769335E-3</v>
      </c>
    </row>
    <row r="734" spans="1:14" x14ac:dyDescent="0.2">
      <c r="A734" s="13">
        <v>40687</v>
      </c>
      <c r="B734" s="2">
        <v>356</v>
      </c>
      <c r="C734" s="2">
        <v>1484</v>
      </c>
      <c r="D734" s="2">
        <v>1202</v>
      </c>
      <c r="E734" s="2">
        <v>1312</v>
      </c>
      <c r="F734" s="2">
        <v>580</v>
      </c>
      <c r="G734" s="4">
        <f t="shared" si="88"/>
        <v>4934</v>
      </c>
      <c r="H734" s="11">
        <f t="shared" si="93"/>
        <v>7.2152411836238342E-2</v>
      </c>
      <c r="I734" s="11">
        <f t="shared" si="89"/>
        <v>0.30077016619375763</v>
      </c>
      <c r="J734" s="11">
        <f t="shared" si="90"/>
        <v>0.24361572760437777</v>
      </c>
      <c r="K734" s="11">
        <f t="shared" si="91"/>
        <v>0.26591001216051885</v>
      </c>
      <c r="L734" s="11">
        <f t="shared" si="92"/>
        <v>0.11755168220510742</v>
      </c>
      <c r="M734" s="11">
        <f t="shared" si="94"/>
        <v>-2.2510169307255773E-2</v>
      </c>
      <c r="N734" s="15">
        <f t="shared" si="95"/>
        <v>-4.1891884488201468E-3</v>
      </c>
    </row>
    <row r="735" spans="1:14" x14ac:dyDescent="0.2">
      <c r="A735" s="13">
        <v>40688</v>
      </c>
      <c r="B735" s="2">
        <v>376</v>
      </c>
      <c r="C735" s="2">
        <v>1529</v>
      </c>
      <c r="D735" s="2">
        <v>1190</v>
      </c>
      <c r="E735" s="2">
        <v>1298</v>
      </c>
      <c r="F735" s="2">
        <v>544</v>
      </c>
      <c r="G735" s="4">
        <f t="shared" si="88"/>
        <v>4937</v>
      </c>
      <c r="H735" s="11">
        <f t="shared" si="93"/>
        <v>7.6159611099858207E-2</v>
      </c>
      <c r="I735" s="11">
        <f t="shared" si="89"/>
        <v>0.30970224832894472</v>
      </c>
      <c r="J735" s="11">
        <f t="shared" si="90"/>
        <v>0.24103706704476402</v>
      </c>
      <c r="K735" s="11">
        <f t="shared" si="91"/>
        <v>0.26291270002025524</v>
      </c>
      <c r="L735" s="11">
        <f t="shared" si="92"/>
        <v>0.11018837350617784</v>
      </c>
      <c r="M735" s="11">
        <f t="shared" si="94"/>
        <v>-1.9537609959084469E-2</v>
      </c>
      <c r="N735" s="15">
        <f t="shared" si="95"/>
        <v>-5.9594739130980181E-3</v>
      </c>
    </row>
    <row r="736" spans="1:14" x14ac:dyDescent="0.2">
      <c r="A736" s="13">
        <v>40689</v>
      </c>
      <c r="B736" s="2">
        <v>407</v>
      </c>
      <c r="C736" s="2">
        <v>1620</v>
      </c>
      <c r="D736" s="2">
        <v>1147</v>
      </c>
      <c r="E736" s="2">
        <v>1251</v>
      </c>
      <c r="F736" s="2">
        <v>511</v>
      </c>
      <c r="G736" s="4">
        <f t="shared" si="88"/>
        <v>4936</v>
      </c>
      <c r="H736" s="11">
        <f t="shared" si="93"/>
        <v>8.2455429497568886E-2</v>
      </c>
      <c r="I736" s="11">
        <f t="shared" si="89"/>
        <v>0.32820097244732577</v>
      </c>
      <c r="J736" s="11">
        <f t="shared" si="90"/>
        <v>0.23237439222042139</v>
      </c>
      <c r="K736" s="11">
        <f t="shared" si="91"/>
        <v>0.25344408427876824</v>
      </c>
      <c r="L736" s="11">
        <f t="shared" si="92"/>
        <v>0.10352512155591573</v>
      </c>
      <c r="M736" s="11">
        <f t="shared" si="94"/>
        <v>-1.4208405495542951E-2</v>
      </c>
      <c r="N736" s="15">
        <f t="shared" si="95"/>
        <v>-7.5070871003600258E-3</v>
      </c>
    </row>
    <row r="737" spans="1:14" x14ac:dyDescent="0.2">
      <c r="A737" s="13">
        <v>40690</v>
      </c>
      <c r="B737" s="2">
        <v>420</v>
      </c>
      <c r="C737" s="2">
        <v>1654</v>
      </c>
      <c r="D737" s="2">
        <v>1158</v>
      </c>
      <c r="E737" s="2">
        <v>1211</v>
      </c>
      <c r="F737" s="2">
        <v>551</v>
      </c>
      <c r="G737" s="4">
        <f t="shared" si="88"/>
        <v>4994</v>
      </c>
      <c r="H737" s="11">
        <f t="shared" si="93"/>
        <v>8.4100921105326396E-2</v>
      </c>
      <c r="I737" s="11">
        <f t="shared" si="89"/>
        <v>0.3311974369243092</v>
      </c>
      <c r="J737" s="11">
        <f t="shared" si="90"/>
        <v>0.23187825390468561</v>
      </c>
      <c r="K737" s="11">
        <f t="shared" si="91"/>
        <v>0.24249098918702444</v>
      </c>
      <c r="L737" s="11">
        <f t="shared" si="92"/>
        <v>0.11033239887865438</v>
      </c>
      <c r="M737" s="11">
        <f t="shared" si="94"/>
        <v>-1.3600566409491385E-2</v>
      </c>
      <c r="N737" s="15">
        <f t="shared" si="95"/>
        <v>-9.091237838483434E-3</v>
      </c>
    </row>
    <row r="738" spans="1:14" x14ac:dyDescent="0.2">
      <c r="A738" s="13">
        <v>40694</v>
      </c>
      <c r="B738" s="2">
        <v>532</v>
      </c>
      <c r="C738" s="2">
        <v>1900</v>
      </c>
      <c r="D738" s="2">
        <v>1081</v>
      </c>
      <c r="E738" s="2">
        <v>1050</v>
      </c>
      <c r="F738" s="2">
        <v>370</v>
      </c>
      <c r="G738" s="4">
        <f t="shared" si="88"/>
        <v>4933</v>
      </c>
      <c r="H738" s="11">
        <f t="shared" si="93"/>
        <v>0.10784512467058585</v>
      </c>
      <c r="I738" s="11">
        <f t="shared" si="89"/>
        <v>0.38516115953780661</v>
      </c>
      <c r="J738" s="11">
        <f t="shared" si="90"/>
        <v>0.21913642813703629</v>
      </c>
      <c r="K738" s="11">
        <f t="shared" si="91"/>
        <v>0.21285221974457733</v>
      </c>
      <c r="L738" s="11">
        <f t="shared" si="92"/>
        <v>7.5005067909993922E-2</v>
      </c>
      <c r="M738" s="11">
        <f t="shared" si="94"/>
        <v>3.7741526472734668E-3</v>
      </c>
      <c r="N738" s="15">
        <f t="shared" si="95"/>
        <v>-9.517775731165171E-3</v>
      </c>
    </row>
    <row r="739" spans="1:14" x14ac:dyDescent="0.2">
      <c r="A739" s="13">
        <v>40695</v>
      </c>
      <c r="B739" s="2">
        <v>337</v>
      </c>
      <c r="C739" s="2">
        <v>1594</v>
      </c>
      <c r="D739" s="2">
        <v>1210</v>
      </c>
      <c r="E739" s="2">
        <v>1293</v>
      </c>
      <c r="F739" s="2">
        <v>503</v>
      </c>
      <c r="G739" s="4">
        <f t="shared" si="88"/>
        <v>4937</v>
      </c>
      <c r="H739" s="11">
        <f t="shared" si="93"/>
        <v>6.8260076969819727E-2</v>
      </c>
      <c r="I739" s="11">
        <f t="shared" si="89"/>
        <v>0.32286813854567553</v>
      </c>
      <c r="J739" s="11">
        <f t="shared" si="90"/>
        <v>0.24508811018837351</v>
      </c>
      <c r="K739" s="11">
        <f t="shared" si="91"/>
        <v>0.26189993923435284</v>
      </c>
      <c r="L739" s="11">
        <f t="shared" si="92"/>
        <v>0.1018837350617784</v>
      </c>
      <c r="M739" s="11">
        <f t="shared" si="94"/>
        <v>-1.84593427277699E-2</v>
      </c>
      <c r="N739" s="15">
        <f t="shared" si="95"/>
        <v>-1.0705160261130721E-2</v>
      </c>
    </row>
    <row r="740" spans="1:14" x14ac:dyDescent="0.2">
      <c r="A740" s="13">
        <v>40696</v>
      </c>
      <c r="B740" s="2">
        <v>319</v>
      </c>
      <c r="C740" s="2">
        <v>1579</v>
      </c>
      <c r="D740" s="2">
        <v>1205</v>
      </c>
      <c r="E740" s="2">
        <v>1322</v>
      </c>
      <c r="F740" s="2">
        <v>509</v>
      </c>
      <c r="G740" s="4">
        <f t="shared" si="88"/>
        <v>4934</v>
      </c>
      <c r="H740" s="11">
        <f t="shared" si="93"/>
        <v>6.4653425212809076E-2</v>
      </c>
      <c r="I740" s="11">
        <f t="shared" si="89"/>
        <v>0.32002432103769762</v>
      </c>
      <c r="J740" s="11">
        <f t="shared" si="90"/>
        <v>0.244223753546818</v>
      </c>
      <c r="K740" s="11">
        <f t="shared" si="91"/>
        <v>0.26793676530198623</v>
      </c>
      <c r="L740" s="11">
        <f t="shared" si="92"/>
        <v>0.1031617349006891</v>
      </c>
      <c r="M740" s="11">
        <f t="shared" si="94"/>
        <v>-1.9854815503242806E-2</v>
      </c>
      <c r="N740" s="15">
        <f t="shared" si="95"/>
        <v>-1.1398131897928206E-2</v>
      </c>
    </row>
    <row r="741" spans="1:14" x14ac:dyDescent="0.2">
      <c r="A741" s="13">
        <v>40697</v>
      </c>
      <c r="B741" s="2">
        <v>299</v>
      </c>
      <c r="C741" s="2">
        <v>1455</v>
      </c>
      <c r="D741" s="2">
        <v>1221</v>
      </c>
      <c r="E741" s="2">
        <v>1366</v>
      </c>
      <c r="F741" s="2">
        <v>592</v>
      </c>
      <c r="G741" s="4">
        <f t="shared" si="88"/>
        <v>4933</v>
      </c>
      <c r="H741" s="11">
        <f t="shared" si="93"/>
        <v>6.0612203527265353E-2</v>
      </c>
      <c r="I741" s="11">
        <f t="shared" si="89"/>
        <v>0.29495236164605715</v>
      </c>
      <c r="J741" s="11">
        <f t="shared" si="90"/>
        <v>0.24751672410297992</v>
      </c>
      <c r="K741" s="11">
        <f t="shared" si="91"/>
        <v>0.27691060206770729</v>
      </c>
      <c r="L741" s="11">
        <f t="shared" si="92"/>
        <v>0.12000810865599026</v>
      </c>
      <c r="M741" s="11">
        <f t="shared" si="94"/>
        <v>-2.635468126718022E-2</v>
      </c>
      <c r="N741" s="15">
        <f t="shared" si="95"/>
        <v>-1.2259745591246813E-2</v>
      </c>
    </row>
    <row r="742" spans="1:14" x14ac:dyDescent="0.2">
      <c r="A742" s="13">
        <v>40700</v>
      </c>
      <c r="B742" s="2">
        <v>262</v>
      </c>
      <c r="C742" s="2">
        <v>1279</v>
      </c>
      <c r="D742" s="2">
        <v>1232</v>
      </c>
      <c r="E742" s="2">
        <v>1442</v>
      </c>
      <c r="F742" s="2">
        <v>715</v>
      </c>
      <c r="G742" s="4">
        <f t="shared" si="88"/>
        <v>4930</v>
      </c>
      <c r="H742" s="11">
        <f t="shared" si="93"/>
        <v>5.3144016227180527E-2</v>
      </c>
      <c r="I742" s="11">
        <f t="shared" si="89"/>
        <v>0.25943204868154157</v>
      </c>
      <c r="J742" s="11">
        <f t="shared" si="90"/>
        <v>0.24989858012170385</v>
      </c>
      <c r="K742" s="11">
        <f t="shared" si="91"/>
        <v>0.2924949290060852</v>
      </c>
      <c r="L742" s="11">
        <f t="shared" si="92"/>
        <v>0.14503042596348883</v>
      </c>
      <c r="M742" s="11">
        <f t="shared" si="94"/>
        <v>-3.5982144380527381E-2</v>
      </c>
      <c r="N742" s="15">
        <f t="shared" si="95"/>
        <v>-1.366694460496908E-2</v>
      </c>
    </row>
    <row r="743" spans="1:14" x14ac:dyDescent="0.2">
      <c r="A743" s="13">
        <v>40701</v>
      </c>
      <c r="B743" s="2">
        <v>263</v>
      </c>
      <c r="C743" s="2">
        <v>1345</v>
      </c>
      <c r="D743" s="2">
        <v>1211</v>
      </c>
      <c r="E743" s="2">
        <v>1392</v>
      </c>
      <c r="F743" s="2">
        <v>716</v>
      </c>
      <c r="G743" s="4">
        <f t="shared" si="88"/>
        <v>4927</v>
      </c>
      <c r="H743" s="11">
        <f t="shared" si="93"/>
        <v>5.3379338339760503E-2</v>
      </c>
      <c r="I743" s="11">
        <f t="shared" si="89"/>
        <v>0.2729855896082809</v>
      </c>
      <c r="J743" s="11">
        <f t="shared" si="90"/>
        <v>0.24578851227927745</v>
      </c>
      <c r="K743" s="11">
        <f t="shared" si="91"/>
        <v>0.28252486299979701</v>
      </c>
      <c r="L743" s="11">
        <f t="shared" si="92"/>
        <v>0.14532169677288412</v>
      </c>
      <c r="M743" s="11">
        <f t="shared" si="94"/>
        <v>-3.3334763921047283E-2</v>
      </c>
      <c r="N743" s="15">
        <f t="shared" si="95"/>
        <v>-1.508852195865935E-2</v>
      </c>
    </row>
    <row r="744" spans="1:14" x14ac:dyDescent="0.2">
      <c r="A744" s="13">
        <v>40702</v>
      </c>
      <c r="B744" s="2">
        <v>237</v>
      </c>
      <c r="C744" s="2">
        <v>1235</v>
      </c>
      <c r="D744" s="2">
        <v>1206</v>
      </c>
      <c r="E744" s="2">
        <v>1447</v>
      </c>
      <c r="F744" s="2">
        <v>800</v>
      </c>
      <c r="G744" s="4">
        <f t="shared" si="88"/>
        <v>4925</v>
      </c>
      <c r="H744" s="11">
        <f t="shared" si="93"/>
        <v>4.8121827411167516E-2</v>
      </c>
      <c r="I744" s="11">
        <f t="shared" si="89"/>
        <v>0.25076142131979695</v>
      </c>
      <c r="J744" s="11">
        <f t="shared" si="90"/>
        <v>0.24487309644670049</v>
      </c>
      <c r="K744" s="11">
        <f t="shared" si="91"/>
        <v>0.29380710659898479</v>
      </c>
      <c r="L744" s="11">
        <f t="shared" si="92"/>
        <v>0.16243654822335024</v>
      </c>
      <c r="M744" s="11">
        <f t="shared" si="94"/>
        <v>-3.9531811873096442E-2</v>
      </c>
      <c r="N744" s="15">
        <f t="shared" si="95"/>
        <v>-1.7101411940759384E-2</v>
      </c>
    </row>
    <row r="745" spans="1:14" x14ac:dyDescent="0.2">
      <c r="A745" s="13">
        <v>40703</v>
      </c>
      <c r="B745" s="2">
        <v>249</v>
      </c>
      <c r="C745" s="2">
        <v>1258</v>
      </c>
      <c r="D745" s="2">
        <v>1228</v>
      </c>
      <c r="E745" s="2">
        <v>1426</v>
      </c>
      <c r="F745" s="2">
        <v>761</v>
      </c>
      <c r="G745" s="4">
        <f t="shared" si="88"/>
        <v>4922</v>
      </c>
      <c r="H745" s="11">
        <f t="shared" si="93"/>
        <v>5.0589191385615601E-2</v>
      </c>
      <c r="I745" s="11">
        <f t="shared" si="89"/>
        <v>0.25558715969118245</v>
      </c>
      <c r="J745" s="11">
        <f t="shared" si="90"/>
        <v>0.2494920763917107</v>
      </c>
      <c r="K745" s="11">
        <f t="shared" si="91"/>
        <v>0.28971962616822428</v>
      </c>
      <c r="L745" s="11">
        <f t="shared" si="92"/>
        <v>0.15461194636326697</v>
      </c>
      <c r="M745" s="11">
        <f t="shared" si="94"/>
        <v>-3.7741874650142213E-2</v>
      </c>
      <c r="N745" s="15">
        <f t="shared" si="95"/>
        <v>-1.8762435260786723E-2</v>
      </c>
    </row>
    <row r="746" spans="1:14" x14ac:dyDescent="0.2">
      <c r="A746" s="13">
        <v>40704</v>
      </c>
      <c r="B746" s="2">
        <v>221</v>
      </c>
      <c r="C746" s="2">
        <v>1157</v>
      </c>
      <c r="D746" s="2">
        <v>1188</v>
      </c>
      <c r="E746" s="2">
        <v>1490</v>
      </c>
      <c r="F746" s="2">
        <v>868</v>
      </c>
      <c r="G746" s="4">
        <f t="shared" si="88"/>
        <v>4924</v>
      </c>
      <c r="H746" s="11">
        <f t="shared" si="93"/>
        <v>4.488220958570268E-2</v>
      </c>
      <c r="I746" s="11">
        <f t="shared" si="89"/>
        <v>0.23497156783103168</v>
      </c>
      <c r="J746" s="11">
        <f t="shared" si="90"/>
        <v>0.24126726238830221</v>
      </c>
      <c r="K746" s="11">
        <f t="shared" si="91"/>
        <v>0.30259951259138912</v>
      </c>
      <c r="L746" s="11">
        <f t="shared" si="92"/>
        <v>0.17627944760357434</v>
      </c>
      <c r="M746" s="11">
        <f t="shared" si="94"/>
        <v>-4.3870957920796101E-2</v>
      </c>
      <c r="N746" s="15">
        <f t="shared" si="95"/>
        <v>-2.084075270960711E-2</v>
      </c>
    </row>
    <row r="747" spans="1:14" x14ac:dyDescent="0.2">
      <c r="A747" s="13">
        <v>40707</v>
      </c>
      <c r="B747" s="2">
        <v>194</v>
      </c>
      <c r="C747" s="2">
        <v>1119</v>
      </c>
      <c r="D747" s="2">
        <v>1176</v>
      </c>
      <c r="E747" s="2">
        <v>1531</v>
      </c>
      <c r="F747" s="2">
        <v>905</v>
      </c>
      <c r="G747" s="4">
        <f t="shared" si="88"/>
        <v>4925</v>
      </c>
      <c r="H747" s="11">
        <f t="shared" si="93"/>
        <v>3.9390862944162434E-2</v>
      </c>
      <c r="I747" s="11">
        <f t="shared" si="89"/>
        <v>0.22720812182741118</v>
      </c>
      <c r="J747" s="11">
        <f t="shared" si="90"/>
        <v>0.23878172588832489</v>
      </c>
      <c r="K747" s="11">
        <f t="shared" si="91"/>
        <v>0.31086294416243654</v>
      </c>
      <c r="L747" s="11">
        <f t="shared" si="92"/>
        <v>0.18375634517766498</v>
      </c>
      <c r="M747" s="11">
        <f t="shared" si="94"/>
        <v>-4.6900089441421322E-2</v>
      </c>
      <c r="N747" s="15">
        <f t="shared" si="95"/>
        <v>-2.2847495372724312E-2</v>
      </c>
    </row>
    <row r="748" spans="1:14" x14ac:dyDescent="0.2">
      <c r="A748" s="13">
        <v>40708</v>
      </c>
      <c r="B748" s="2">
        <v>208</v>
      </c>
      <c r="C748" s="2">
        <v>1254</v>
      </c>
      <c r="D748" s="2">
        <v>1198</v>
      </c>
      <c r="E748" s="2">
        <v>1500</v>
      </c>
      <c r="F748" s="2">
        <v>763</v>
      </c>
      <c r="G748" s="4">
        <f t="shared" si="88"/>
        <v>4923</v>
      </c>
      <c r="H748" s="11">
        <f t="shared" si="93"/>
        <v>4.2250660166565104E-2</v>
      </c>
      <c r="I748" s="11">
        <f t="shared" si="89"/>
        <v>0.25472273004265694</v>
      </c>
      <c r="J748" s="11">
        <f t="shared" si="90"/>
        <v>0.24334755230550478</v>
      </c>
      <c r="K748" s="11">
        <f t="shared" si="91"/>
        <v>0.30469226081657524</v>
      </c>
      <c r="L748" s="11">
        <f t="shared" si="92"/>
        <v>0.15498679666869794</v>
      </c>
      <c r="M748" s="11">
        <f t="shared" si="94"/>
        <v>-3.9714594711354856E-2</v>
      </c>
      <c r="N748" s="15">
        <f t="shared" si="95"/>
        <v>-2.4076543128338047E-2</v>
      </c>
    </row>
    <row r="749" spans="1:14" x14ac:dyDescent="0.2">
      <c r="A749" s="13">
        <v>40709</v>
      </c>
      <c r="B749" s="2">
        <v>179</v>
      </c>
      <c r="C749" s="2">
        <v>1114</v>
      </c>
      <c r="D749" s="2">
        <v>1185</v>
      </c>
      <c r="E749" s="2">
        <v>1577</v>
      </c>
      <c r="F749" s="2">
        <v>866</v>
      </c>
      <c r="G749" s="4">
        <f t="shared" si="88"/>
        <v>4921</v>
      </c>
      <c r="H749" s="11">
        <f t="shared" si="93"/>
        <v>3.6374720585246899E-2</v>
      </c>
      <c r="I749" s="11">
        <f t="shared" si="89"/>
        <v>0.22637675269254218</v>
      </c>
      <c r="J749" s="11">
        <f t="shared" si="90"/>
        <v>0.24080471448892501</v>
      </c>
      <c r="K749" s="11">
        <f t="shared" si="91"/>
        <v>0.32046332046332049</v>
      </c>
      <c r="L749" s="11">
        <f t="shared" si="92"/>
        <v>0.17598049176996544</v>
      </c>
      <c r="M749" s="11">
        <f t="shared" si="94"/>
        <v>-4.7376163504978655E-2</v>
      </c>
      <c r="N749" s="15">
        <f t="shared" si="95"/>
        <v>-2.5615086093477801E-2</v>
      </c>
    </row>
    <row r="750" spans="1:14" x14ac:dyDescent="0.2">
      <c r="A750" s="13">
        <v>40710</v>
      </c>
      <c r="B750" s="2">
        <v>178</v>
      </c>
      <c r="C750" s="2">
        <v>1162</v>
      </c>
      <c r="D750" s="2">
        <v>1165</v>
      </c>
      <c r="E750" s="2">
        <v>1574</v>
      </c>
      <c r="F750" s="2">
        <v>845</v>
      </c>
      <c r="G750" s="4">
        <f t="shared" si="88"/>
        <v>4924</v>
      </c>
      <c r="H750" s="11">
        <f t="shared" si="93"/>
        <v>3.6149471974004872E-2</v>
      </c>
      <c r="I750" s="11">
        <f t="shared" si="89"/>
        <v>0.23598700243704304</v>
      </c>
      <c r="J750" s="11">
        <f t="shared" si="90"/>
        <v>0.23659626320064989</v>
      </c>
      <c r="K750" s="11">
        <f t="shared" si="91"/>
        <v>0.31965881397238016</v>
      </c>
      <c r="L750" s="11">
        <f t="shared" si="92"/>
        <v>0.17160844841592202</v>
      </c>
      <c r="M750" s="11">
        <f t="shared" si="94"/>
        <v>-4.5348110919780665E-2</v>
      </c>
      <c r="N750" s="15">
        <f t="shared" si="95"/>
        <v>-2.730432946978243E-2</v>
      </c>
    </row>
    <row r="751" spans="1:14" x14ac:dyDescent="0.2">
      <c r="A751" s="13">
        <v>40711</v>
      </c>
      <c r="B751" s="2">
        <v>184</v>
      </c>
      <c r="C751" s="2">
        <v>1230</v>
      </c>
      <c r="D751" s="2">
        <v>1170</v>
      </c>
      <c r="E751" s="2">
        <v>1550</v>
      </c>
      <c r="F751" s="2">
        <v>789</v>
      </c>
      <c r="G751" s="4">
        <f t="shared" si="88"/>
        <v>4923</v>
      </c>
      <c r="H751" s="11">
        <f t="shared" si="93"/>
        <v>3.7375583993499897E-2</v>
      </c>
      <c r="I751" s="11">
        <f t="shared" si="89"/>
        <v>0.24984765386959171</v>
      </c>
      <c r="J751" s="11">
        <f t="shared" si="90"/>
        <v>0.23765996343692869</v>
      </c>
      <c r="K751" s="11">
        <f t="shared" si="91"/>
        <v>0.31484866951046109</v>
      </c>
      <c r="L751" s="11">
        <f t="shared" si="92"/>
        <v>0.16026812918951858</v>
      </c>
      <c r="M751" s="11">
        <f t="shared" si="94"/>
        <v>-4.1915392960796258E-2</v>
      </c>
      <c r="N751" s="15">
        <f t="shared" si="95"/>
        <v>-2.8829611798244836E-2</v>
      </c>
    </row>
    <row r="752" spans="1:14" x14ac:dyDescent="0.2">
      <c r="A752" s="13">
        <v>40714</v>
      </c>
      <c r="B752" s="2">
        <v>200</v>
      </c>
      <c r="C752" s="2">
        <v>1233</v>
      </c>
      <c r="D752" s="2">
        <v>1188</v>
      </c>
      <c r="E752" s="2">
        <v>1498</v>
      </c>
      <c r="F752" s="2">
        <v>806</v>
      </c>
      <c r="G752" s="4">
        <f t="shared" si="88"/>
        <v>4925</v>
      </c>
      <c r="H752" s="11">
        <f t="shared" si="93"/>
        <v>4.060913705583756E-2</v>
      </c>
      <c r="I752" s="11">
        <f t="shared" si="89"/>
        <v>0.25035532994923859</v>
      </c>
      <c r="J752" s="11">
        <f t="shared" si="90"/>
        <v>0.24121827411167512</v>
      </c>
      <c r="K752" s="11">
        <f t="shared" si="91"/>
        <v>0.30416243654822334</v>
      </c>
      <c r="L752" s="11">
        <f t="shared" si="92"/>
        <v>0.16365482233502537</v>
      </c>
      <c r="M752" s="11">
        <f t="shared" si="94"/>
        <v>-4.1303947984974616E-2</v>
      </c>
      <c r="N752" s="15">
        <f t="shared" si="95"/>
        <v>-3.0226566788086922E-2</v>
      </c>
    </row>
    <row r="753" spans="1:14" x14ac:dyDescent="0.2">
      <c r="A753" s="13">
        <v>40715</v>
      </c>
      <c r="B753" s="2">
        <v>232</v>
      </c>
      <c r="C753" s="2">
        <v>1397</v>
      </c>
      <c r="D753" s="2">
        <v>1229</v>
      </c>
      <c r="E753" s="2">
        <v>1387</v>
      </c>
      <c r="F753" s="2">
        <v>680</v>
      </c>
      <c r="G753" s="4">
        <f t="shared" si="88"/>
        <v>4925</v>
      </c>
      <c r="H753" s="11">
        <f t="shared" si="93"/>
        <v>4.7106598984771576E-2</v>
      </c>
      <c r="I753" s="11">
        <f t="shared" si="89"/>
        <v>0.28365482233502537</v>
      </c>
      <c r="J753" s="11">
        <f t="shared" si="90"/>
        <v>0.24954314720812182</v>
      </c>
      <c r="K753" s="11">
        <f t="shared" si="91"/>
        <v>0.28162436548223352</v>
      </c>
      <c r="L753" s="11">
        <f t="shared" si="92"/>
        <v>0.13807106598984772</v>
      </c>
      <c r="M753" s="11">
        <f t="shared" si="94"/>
        <v>-3.2412372060507615E-2</v>
      </c>
      <c r="N753" s="15">
        <f t="shared" si="95"/>
        <v>-3.0809183117585875E-2</v>
      </c>
    </row>
    <row r="754" spans="1:14" x14ac:dyDescent="0.2">
      <c r="A754" s="13">
        <v>40716</v>
      </c>
      <c r="B754" s="2">
        <v>231</v>
      </c>
      <c r="C754" s="2">
        <v>1382</v>
      </c>
      <c r="D754" s="2">
        <v>1262</v>
      </c>
      <c r="E754" s="2">
        <v>1375</v>
      </c>
      <c r="F754" s="2">
        <v>673</v>
      </c>
      <c r="G754" s="4">
        <f t="shared" si="88"/>
        <v>4923</v>
      </c>
      <c r="H754" s="11">
        <f t="shared" si="93"/>
        <v>4.692260816575259E-2</v>
      </c>
      <c r="I754" s="11">
        <f t="shared" si="89"/>
        <v>0.28072313629900469</v>
      </c>
      <c r="J754" s="11">
        <f t="shared" si="90"/>
        <v>0.25634775543367866</v>
      </c>
      <c r="K754" s="11">
        <f t="shared" si="91"/>
        <v>0.27930123908186066</v>
      </c>
      <c r="L754" s="11">
        <f t="shared" si="92"/>
        <v>0.13670526101970343</v>
      </c>
      <c r="M754" s="11">
        <f t="shared" si="94"/>
        <v>-3.302127447267926E-2</v>
      </c>
      <c r="N754" s="15">
        <f t="shared" si="95"/>
        <v>-3.1334738375857048E-2</v>
      </c>
    </row>
    <row r="755" spans="1:14" x14ac:dyDescent="0.2">
      <c r="A755" s="13">
        <v>40717</v>
      </c>
      <c r="B755" s="2">
        <v>236</v>
      </c>
      <c r="C755" s="2">
        <v>1433</v>
      </c>
      <c r="D755" s="2">
        <v>1319</v>
      </c>
      <c r="E755" s="2">
        <v>1525</v>
      </c>
      <c r="F755" s="2">
        <v>739</v>
      </c>
      <c r="G755" s="4">
        <f t="shared" si="88"/>
        <v>5252</v>
      </c>
      <c r="H755" s="11">
        <f t="shared" si="93"/>
        <v>4.4935262757044937E-2</v>
      </c>
      <c r="I755" s="11">
        <f t="shared" si="89"/>
        <v>0.27284843869002284</v>
      </c>
      <c r="J755" s="11">
        <f t="shared" si="90"/>
        <v>0.25114242193450115</v>
      </c>
      <c r="K755" s="11">
        <f t="shared" si="91"/>
        <v>0.29036557501904037</v>
      </c>
      <c r="L755" s="11">
        <f t="shared" si="92"/>
        <v>0.14070830159939071</v>
      </c>
      <c r="M755" s="11">
        <f t="shared" si="94"/>
        <v>-3.5086611826351866E-2</v>
      </c>
      <c r="N755" s="15">
        <f t="shared" si="95"/>
        <v>-3.2112188469220412E-2</v>
      </c>
    </row>
    <row r="756" spans="1:14" x14ac:dyDescent="0.2">
      <c r="A756" s="13">
        <v>40718</v>
      </c>
      <c r="B756" s="2">
        <v>232</v>
      </c>
      <c r="C756" s="2">
        <v>1324</v>
      </c>
      <c r="D756" s="2">
        <v>1194</v>
      </c>
      <c r="E756" s="2">
        <v>1442</v>
      </c>
      <c r="F756" s="2">
        <v>734</v>
      </c>
      <c r="G756" s="4">
        <f t="shared" si="88"/>
        <v>4926</v>
      </c>
      <c r="H756" s="11">
        <f t="shared" si="93"/>
        <v>4.7097036134794969E-2</v>
      </c>
      <c r="I756" s="11">
        <f t="shared" si="89"/>
        <v>0.2687779131140885</v>
      </c>
      <c r="J756" s="11">
        <f t="shared" si="90"/>
        <v>0.24238733252131547</v>
      </c>
      <c r="K756" s="11">
        <f t="shared" si="91"/>
        <v>0.29273244011368249</v>
      </c>
      <c r="L756" s="11">
        <f t="shared" si="92"/>
        <v>0.14900527811611855</v>
      </c>
      <c r="M756" s="11">
        <f t="shared" si="94"/>
        <v>-3.5673210347543644E-2</v>
      </c>
      <c r="N756" s="15">
        <f t="shared" si="95"/>
        <v>-3.3185428711820453E-2</v>
      </c>
    </row>
    <row r="757" spans="1:14" x14ac:dyDescent="0.2">
      <c r="A757" s="13">
        <v>40721</v>
      </c>
      <c r="B757" s="2">
        <v>255</v>
      </c>
      <c r="C757" s="2">
        <v>1335</v>
      </c>
      <c r="D757" s="2">
        <v>1198</v>
      </c>
      <c r="E757" s="2">
        <v>1406</v>
      </c>
      <c r="F757" s="2">
        <v>802</v>
      </c>
      <c r="G757" s="4">
        <f t="shared" si="88"/>
        <v>4996</v>
      </c>
      <c r="H757" s="11">
        <f t="shared" si="93"/>
        <v>5.1040832666132907E-2</v>
      </c>
      <c r="I757" s="11">
        <f t="shared" si="89"/>
        <v>0.26721377101681343</v>
      </c>
      <c r="J757" s="11">
        <f t="shared" si="90"/>
        <v>0.23979183346677341</v>
      </c>
      <c r="K757" s="11">
        <f t="shared" si="91"/>
        <v>0.28142514011208969</v>
      </c>
      <c r="L757" s="11">
        <f t="shared" si="92"/>
        <v>0.16052842273819054</v>
      </c>
      <c r="M757" s="11">
        <f t="shared" si="94"/>
        <v>-3.5618225843875098E-2</v>
      </c>
      <c r="N757" s="15">
        <f t="shared" si="95"/>
        <v>-3.4286311683539634E-2</v>
      </c>
    </row>
    <row r="758" spans="1:14" x14ac:dyDescent="0.2">
      <c r="A758" s="13">
        <v>40722</v>
      </c>
      <c r="B758" s="2">
        <v>281</v>
      </c>
      <c r="C758" s="2">
        <v>1421</v>
      </c>
      <c r="D758" s="2">
        <v>1193</v>
      </c>
      <c r="E758" s="2">
        <v>1335</v>
      </c>
      <c r="F758" s="2">
        <v>694</v>
      </c>
      <c r="G758" s="4">
        <f t="shared" si="88"/>
        <v>4924</v>
      </c>
      <c r="H758" s="11">
        <f t="shared" si="93"/>
        <v>5.7067424857839152E-2</v>
      </c>
      <c r="I758" s="11">
        <f t="shared" si="89"/>
        <v>0.28858651502843219</v>
      </c>
      <c r="J758" s="11">
        <f t="shared" si="90"/>
        <v>0.24228269699431357</v>
      </c>
      <c r="K758" s="11">
        <f t="shared" si="91"/>
        <v>0.27112103980503655</v>
      </c>
      <c r="L758" s="11">
        <f t="shared" si="92"/>
        <v>0.14094232331437856</v>
      </c>
      <c r="M758" s="11">
        <f t="shared" si="94"/>
        <v>-2.9308268836311935E-2</v>
      </c>
      <c r="N758" s="15">
        <f t="shared" si="95"/>
        <v>-3.594043275771891E-2</v>
      </c>
    </row>
    <row r="759" spans="1:14" x14ac:dyDescent="0.2">
      <c r="A759" s="13">
        <v>40723</v>
      </c>
      <c r="B759" s="2">
        <v>295</v>
      </c>
      <c r="C759" s="2">
        <v>1470</v>
      </c>
      <c r="D759" s="2">
        <v>1239</v>
      </c>
      <c r="E759" s="2">
        <v>1311</v>
      </c>
      <c r="F759" s="2">
        <v>611</v>
      </c>
      <c r="G759" s="4">
        <f t="shared" si="88"/>
        <v>4926</v>
      </c>
      <c r="H759" s="11">
        <f t="shared" si="93"/>
        <v>5.988631749898498E-2</v>
      </c>
      <c r="I759" s="11">
        <f t="shared" si="89"/>
        <v>0.2984165651644336</v>
      </c>
      <c r="J759" s="11">
        <f t="shared" si="90"/>
        <v>0.25152253349573689</v>
      </c>
      <c r="K759" s="11">
        <f t="shared" si="91"/>
        <v>0.26613885505481122</v>
      </c>
      <c r="L759" s="11">
        <f t="shared" si="92"/>
        <v>0.12403572878603329</v>
      </c>
      <c r="M759" s="11">
        <f t="shared" si="94"/>
        <v>-2.610632632846123E-2</v>
      </c>
      <c r="N759" s="15">
        <f t="shared" si="95"/>
        <v>-3.6322781937753471E-2</v>
      </c>
    </row>
    <row r="760" spans="1:14" x14ac:dyDescent="0.2">
      <c r="A760" s="13">
        <v>40724</v>
      </c>
      <c r="B760" s="2">
        <v>316</v>
      </c>
      <c r="C760" s="2">
        <v>1561</v>
      </c>
      <c r="D760" s="2">
        <v>1257</v>
      </c>
      <c r="E760" s="2">
        <v>1266</v>
      </c>
      <c r="F760" s="2">
        <v>522</v>
      </c>
      <c r="G760" s="4">
        <f t="shared" si="88"/>
        <v>4922</v>
      </c>
      <c r="H760" s="11">
        <f t="shared" si="93"/>
        <v>6.4201544087769194E-2</v>
      </c>
      <c r="I760" s="11">
        <f t="shared" si="89"/>
        <v>0.31714750101584721</v>
      </c>
      <c r="J760" s="11">
        <f t="shared" si="90"/>
        <v>0.25538399024786673</v>
      </c>
      <c r="K760" s="11">
        <f t="shared" si="91"/>
        <v>0.25721251523770827</v>
      </c>
      <c r="L760" s="11">
        <f t="shared" si="92"/>
        <v>0.10605444941080862</v>
      </c>
      <c r="M760" s="11">
        <f t="shared" si="94"/>
        <v>-2.0772425912027635E-2</v>
      </c>
      <c r="N760" s="15">
        <f t="shared" si="95"/>
        <v>-3.6368662458192716E-2</v>
      </c>
    </row>
    <row r="761" spans="1:14" x14ac:dyDescent="0.2">
      <c r="A761" s="13">
        <v>40725</v>
      </c>
      <c r="B761" s="2">
        <v>358</v>
      </c>
      <c r="C761" s="2">
        <v>1663</v>
      </c>
      <c r="D761" s="2">
        <v>1268</v>
      </c>
      <c r="E761" s="2">
        <v>1171</v>
      </c>
      <c r="F761" s="2">
        <v>464</v>
      </c>
      <c r="G761" s="4">
        <f t="shared" si="88"/>
        <v>4924</v>
      </c>
      <c r="H761" s="11">
        <f t="shared" si="93"/>
        <v>7.2705117790414303E-2</v>
      </c>
      <c r="I761" s="11">
        <f t="shared" si="89"/>
        <v>0.3377335499593826</v>
      </c>
      <c r="J761" s="11">
        <f t="shared" si="90"/>
        <v>0.25751421608448416</v>
      </c>
      <c r="K761" s="11">
        <f t="shared" si="91"/>
        <v>0.23781478472786352</v>
      </c>
      <c r="L761" s="11">
        <f t="shared" si="92"/>
        <v>9.4232331437855407E-2</v>
      </c>
      <c r="M761" s="11">
        <f t="shared" si="94"/>
        <v>-1.4431672828797723E-2</v>
      </c>
      <c r="N761" s="15">
        <f t="shared" si="95"/>
        <v>-3.5772512036273588E-2</v>
      </c>
    </row>
    <row r="762" spans="1:14" x14ac:dyDescent="0.2">
      <c r="A762" s="13">
        <v>40729</v>
      </c>
      <c r="B762" s="2">
        <v>372</v>
      </c>
      <c r="C762" s="2">
        <v>1690</v>
      </c>
      <c r="D762" s="2">
        <v>1256</v>
      </c>
      <c r="E762" s="2">
        <v>1161</v>
      </c>
      <c r="F762" s="2">
        <v>438</v>
      </c>
      <c r="G762" s="4">
        <f t="shared" si="88"/>
        <v>4917</v>
      </c>
      <c r="H762" s="11">
        <f t="shared" si="93"/>
        <v>7.5655887736424648E-2</v>
      </c>
      <c r="I762" s="11">
        <f t="shared" si="89"/>
        <v>0.34370551149074641</v>
      </c>
      <c r="J762" s="11">
        <f t="shared" si="90"/>
        <v>0.25544030913158428</v>
      </c>
      <c r="K762" s="11">
        <f t="shared" si="91"/>
        <v>0.2361195851128737</v>
      </c>
      <c r="L762" s="11">
        <f t="shared" si="92"/>
        <v>8.9078706528370952E-2</v>
      </c>
      <c r="M762" s="11">
        <f t="shared" si="94"/>
        <v>-1.236814432031726E-2</v>
      </c>
      <c r="N762" s="15">
        <f t="shared" si="95"/>
        <v>-3.45918120332631E-2</v>
      </c>
    </row>
    <row r="763" spans="1:14" x14ac:dyDescent="0.2">
      <c r="A763" s="13">
        <v>40730</v>
      </c>
      <c r="B763" s="2">
        <v>393</v>
      </c>
      <c r="C763" s="2">
        <v>1702</v>
      </c>
      <c r="D763" s="2">
        <v>1293</v>
      </c>
      <c r="E763" s="2">
        <v>1099</v>
      </c>
      <c r="F763" s="2">
        <v>510</v>
      </c>
      <c r="G763" s="4">
        <f t="shared" si="88"/>
        <v>4997</v>
      </c>
      <c r="H763" s="11">
        <f t="shared" si="93"/>
        <v>7.8647188312987795E-2</v>
      </c>
      <c r="I763" s="11">
        <f t="shared" si="89"/>
        <v>0.34060436261757054</v>
      </c>
      <c r="J763" s="11">
        <f t="shared" si="90"/>
        <v>0.25875525315189113</v>
      </c>
      <c r="K763" s="11">
        <f t="shared" si="91"/>
        <v>0.21993195917550531</v>
      </c>
      <c r="L763" s="11">
        <f t="shared" si="92"/>
        <v>0.10206123674204523</v>
      </c>
      <c r="M763" s="11">
        <f t="shared" si="94"/>
        <v>-1.2957541456473888E-2</v>
      </c>
      <c r="N763" s="15">
        <f t="shared" si="95"/>
        <v>-3.3572950910034413E-2</v>
      </c>
    </row>
    <row r="764" spans="1:14" x14ac:dyDescent="0.2">
      <c r="A764" s="13">
        <v>40731</v>
      </c>
      <c r="B764" s="2">
        <v>447</v>
      </c>
      <c r="C764" s="2">
        <v>1874</v>
      </c>
      <c r="D764" s="2">
        <v>1227</v>
      </c>
      <c r="E764" s="2">
        <v>1004</v>
      </c>
      <c r="F764" s="2">
        <v>343</v>
      </c>
      <c r="G764" s="4">
        <f t="shared" si="88"/>
        <v>4895</v>
      </c>
      <c r="H764" s="11">
        <f t="shared" si="93"/>
        <v>9.1317671092951996E-2</v>
      </c>
      <c r="I764" s="11">
        <f t="shared" si="89"/>
        <v>0.38283963227783452</v>
      </c>
      <c r="J764" s="11">
        <f t="shared" si="90"/>
        <v>0.25066394279877424</v>
      </c>
      <c r="K764" s="11">
        <f t="shared" si="91"/>
        <v>0.20510725229826354</v>
      </c>
      <c r="L764" s="11">
        <f t="shared" si="92"/>
        <v>7.0071501532175687E-2</v>
      </c>
      <c r="M764" s="11">
        <f t="shared" si="94"/>
        <v>-4.9144382124616769E-4</v>
      </c>
      <c r="N764" s="15">
        <f t="shared" si="95"/>
        <v>-3.1620932507441898E-2</v>
      </c>
    </row>
    <row r="765" spans="1:14" x14ac:dyDescent="0.2">
      <c r="A765" s="13">
        <v>40732</v>
      </c>
      <c r="B765" s="2">
        <v>435</v>
      </c>
      <c r="C765" s="2">
        <v>1864</v>
      </c>
      <c r="D765" s="2">
        <v>1223</v>
      </c>
      <c r="E765" s="2">
        <v>1036</v>
      </c>
      <c r="F765" s="2">
        <v>356</v>
      </c>
      <c r="G765" s="4">
        <f t="shared" si="88"/>
        <v>4914</v>
      </c>
      <c r="H765" s="11">
        <f t="shared" si="93"/>
        <v>8.8522588522588527E-2</v>
      </c>
      <c r="I765" s="11">
        <f t="shared" si="89"/>
        <v>0.37932437932437935</v>
      </c>
      <c r="J765" s="11">
        <f t="shared" si="90"/>
        <v>0.24888074888074888</v>
      </c>
      <c r="K765" s="11">
        <f t="shared" si="91"/>
        <v>0.21082621082621084</v>
      </c>
      <c r="L765" s="11">
        <f t="shared" si="92"/>
        <v>7.2446072446072443E-2</v>
      </c>
      <c r="M765" s="11">
        <f t="shared" si="94"/>
        <v>-1.8749315626780602E-3</v>
      </c>
      <c r="N765" s="15">
        <f t="shared" si="95"/>
        <v>-2.9827585353068696E-2</v>
      </c>
    </row>
    <row r="766" spans="1:14" x14ac:dyDescent="0.2">
      <c r="A766" s="13">
        <v>40735</v>
      </c>
      <c r="B766" s="2">
        <v>388</v>
      </c>
      <c r="C766" s="2">
        <v>1760</v>
      </c>
      <c r="D766" s="2">
        <v>1196</v>
      </c>
      <c r="E766" s="2">
        <v>1139</v>
      </c>
      <c r="F766" s="2">
        <v>431</v>
      </c>
      <c r="G766" s="4">
        <f t="shared" si="88"/>
        <v>4914</v>
      </c>
      <c r="H766" s="11">
        <f t="shared" si="93"/>
        <v>7.8958078958078964E-2</v>
      </c>
      <c r="I766" s="11">
        <f t="shared" si="89"/>
        <v>0.35816035816035818</v>
      </c>
      <c r="J766" s="11">
        <f t="shared" si="90"/>
        <v>0.24338624338624337</v>
      </c>
      <c r="K766" s="11">
        <f t="shared" si="91"/>
        <v>0.23178673178673179</v>
      </c>
      <c r="L766" s="11">
        <f t="shared" si="92"/>
        <v>8.7708587708587707E-2</v>
      </c>
      <c r="M766" s="11">
        <f t="shared" si="94"/>
        <v>-8.6899244491249403E-3</v>
      </c>
      <c r="N766" s="15">
        <f t="shared" si="95"/>
        <v>-2.8068533679485135E-2</v>
      </c>
    </row>
    <row r="767" spans="1:14" x14ac:dyDescent="0.2">
      <c r="A767" s="13">
        <v>40736</v>
      </c>
      <c r="B767" s="2">
        <v>372</v>
      </c>
      <c r="C767" s="2">
        <v>1746</v>
      </c>
      <c r="D767" s="2">
        <v>1167</v>
      </c>
      <c r="E767" s="2">
        <v>1165</v>
      </c>
      <c r="F767" s="2">
        <v>461</v>
      </c>
      <c r="G767" s="4">
        <f t="shared" si="88"/>
        <v>4911</v>
      </c>
      <c r="H767" s="11">
        <f t="shared" si="93"/>
        <v>7.5748320097739769E-2</v>
      </c>
      <c r="I767" s="11">
        <f t="shared" si="89"/>
        <v>0.35552840562003662</v>
      </c>
      <c r="J767" s="11">
        <f t="shared" si="90"/>
        <v>0.23762981062919974</v>
      </c>
      <c r="K767" s="11">
        <f t="shared" si="91"/>
        <v>0.23722256159641622</v>
      </c>
      <c r="L767" s="11">
        <f t="shared" si="92"/>
        <v>9.3870902056607614E-2</v>
      </c>
      <c r="M767" s="11">
        <f t="shared" si="94"/>
        <v>-1.0136880109142743E-2</v>
      </c>
      <c r="N767" s="15">
        <f t="shared" si="95"/>
        <v>-2.6230373212871212E-2</v>
      </c>
    </row>
    <row r="768" spans="1:14" x14ac:dyDescent="0.2">
      <c r="A768" s="13">
        <v>40737</v>
      </c>
      <c r="B768" s="2">
        <v>411</v>
      </c>
      <c r="C768" s="2">
        <v>1794</v>
      </c>
      <c r="D768" s="2">
        <v>1161</v>
      </c>
      <c r="E768" s="2">
        <v>1115</v>
      </c>
      <c r="F768" s="2">
        <v>436</v>
      </c>
      <c r="G768" s="4">
        <f t="shared" si="88"/>
        <v>4917</v>
      </c>
      <c r="H768" s="11">
        <f t="shared" si="93"/>
        <v>8.35875533862111E-2</v>
      </c>
      <c r="I768" s="11">
        <f t="shared" si="89"/>
        <v>0.36485661989017693</v>
      </c>
      <c r="J768" s="11">
        <f t="shared" si="90"/>
        <v>0.2361195851128737</v>
      </c>
      <c r="K768" s="11">
        <f t="shared" si="91"/>
        <v>0.22676428716697172</v>
      </c>
      <c r="L768" s="11">
        <f t="shared" si="92"/>
        <v>8.8671954443766521E-2</v>
      </c>
      <c r="M768" s="11">
        <f t="shared" si="94"/>
        <v>-6.3510974516981893E-3</v>
      </c>
      <c r="N768" s="15">
        <f t="shared" si="95"/>
        <v>-2.4562198349888369E-2</v>
      </c>
    </row>
    <row r="769" spans="1:14" x14ac:dyDescent="0.2">
      <c r="A769" s="13">
        <v>40738</v>
      </c>
      <c r="B769" s="2">
        <v>369</v>
      </c>
      <c r="C769" s="2">
        <v>1700</v>
      </c>
      <c r="D769" s="2">
        <v>1181</v>
      </c>
      <c r="E769" s="2">
        <v>1177</v>
      </c>
      <c r="F769" s="2">
        <v>491</v>
      </c>
      <c r="G769" s="4">
        <f t="shared" si="88"/>
        <v>4918</v>
      </c>
      <c r="H769" s="11">
        <f t="shared" si="93"/>
        <v>7.5030500203334682E-2</v>
      </c>
      <c r="I769" s="11">
        <f t="shared" si="89"/>
        <v>0.34566897112647416</v>
      </c>
      <c r="J769" s="11">
        <f t="shared" si="90"/>
        <v>0.24013826758845058</v>
      </c>
      <c r="K769" s="11">
        <f t="shared" si="91"/>
        <v>0.23932492883285889</v>
      </c>
      <c r="L769" s="11">
        <f t="shared" si="92"/>
        <v>9.9837332248881666E-2</v>
      </c>
      <c r="M769" s="11">
        <f t="shared" si="94"/>
        <v>-1.2480416205368043E-2</v>
      </c>
      <c r="N769" s="15">
        <f t="shared" si="95"/>
        <v>-2.2817410984907839E-2</v>
      </c>
    </row>
    <row r="770" spans="1:14" x14ac:dyDescent="0.2">
      <c r="A770" s="13">
        <v>40739</v>
      </c>
      <c r="B770" s="2">
        <v>390</v>
      </c>
      <c r="C770" s="2">
        <v>1745</v>
      </c>
      <c r="D770" s="2">
        <v>1203</v>
      </c>
      <c r="E770" s="2">
        <v>1107</v>
      </c>
      <c r="F770" s="2">
        <v>473</v>
      </c>
      <c r="G770" s="4">
        <f t="shared" si="88"/>
        <v>4918</v>
      </c>
      <c r="H770" s="11">
        <f t="shared" si="93"/>
        <v>7.9300528670191134E-2</v>
      </c>
      <c r="I770" s="11">
        <f t="shared" si="89"/>
        <v>0.35481903212688087</v>
      </c>
      <c r="J770" s="11">
        <f t="shared" si="90"/>
        <v>0.24461163074420497</v>
      </c>
      <c r="K770" s="11">
        <f t="shared" si="91"/>
        <v>0.22509150061000407</v>
      </c>
      <c r="L770" s="11">
        <f t="shared" si="92"/>
        <v>9.6177307848718988E-2</v>
      </c>
      <c r="M770" s="11">
        <f t="shared" si="94"/>
        <v>-9.6719726429442838E-3</v>
      </c>
      <c r="N770" s="15">
        <f t="shared" si="95"/>
        <v>-2.1033604071066022E-2</v>
      </c>
    </row>
    <row r="771" spans="1:14" x14ac:dyDescent="0.2">
      <c r="A771" s="13">
        <v>40742</v>
      </c>
      <c r="B771" s="2">
        <v>375</v>
      </c>
      <c r="C771" s="2">
        <v>1637</v>
      </c>
      <c r="D771" s="2">
        <v>1205</v>
      </c>
      <c r="E771" s="2">
        <v>1169</v>
      </c>
      <c r="F771" s="2">
        <v>532</v>
      </c>
      <c r="G771" s="4">
        <f t="shared" ref="G771:G834" si="96">B771+C771+D771+E771+F771</f>
        <v>4918</v>
      </c>
      <c r="H771" s="11">
        <f t="shared" si="93"/>
        <v>7.6250508336722242E-2</v>
      </c>
      <c r="I771" s="11">
        <f t="shared" ref="I771:I834" si="97">C771/G771</f>
        <v>0.33285888572590483</v>
      </c>
      <c r="J771" s="11">
        <f t="shared" ref="J771:J834" si="98">D771/G771</f>
        <v>0.24501830012200082</v>
      </c>
      <c r="K771" s="11">
        <f t="shared" ref="K771:K834" si="99">E771/G771</f>
        <v>0.23769825132167549</v>
      </c>
      <c r="L771" s="11">
        <f t="shared" ref="L771:L834" si="100">F771/G771</f>
        <v>0.10817405449369663</v>
      </c>
      <c r="M771" s="11">
        <f t="shared" si="94"/>
        <v>-1.5091826110614073E-2</v>
      </c>
      <c r="N771" s="15">
        <f t="shared" si="95"/>
        <v>-1.9692425728556912E-2</v>
      </c>
    </row>
    <row r="772" spans="1:14" x14ac:dyDescent="0.2">
      <c r="A772" s="13">
        <v>40743</v>
      </c>
      <c r="B772" s="2">
        <v>407</v>
      </c>
      <c r="C772" s="2">
        <v>1755</v>
      </c>
      <c r="D772" s="2">
        <v>1193</v>
      </c>
      <c r="E772" s="2">
        <v>1087</v>
      </c>
      <c r="F772" s="2">
        <v>473</v>
      </c>
      <c r="G772" s="4">
        <f t="shared" si="96"/>
        <v>4915</v>
      </c>
      <c r="H772" s="11">
        <f t="shared" ref="H772:H835" si="101">B772/G772</f>
        <v>8.2807731434384538E-2</v>
      </c>
      <c r="I772" s="11">
        <f t="shared" si="97"/>
        <v>0.35707019328585959</v>
      </c>
      <c r="J772" s="11">
        <f t="shared" si="98"/>
        <v>0.24272634791454731</v>
      </c>
      <c r="K772" s="11">
        <f t="shared" si="99"/>
        <v>0.22115971515768057</v>
      </c>
      <c r="L772" s="11">
        <f t="shared" si="100"/>
        <v>9.6236012207527977E-2</v>
      </c>
      <c r="M772" s="11">
        <f t="shared" ref="M772:M835" si="102">0.136688076*H772+0.102064708*I772-0.098678333*J772 -0.086839627*K772-0.13559519*L772</f>
        <v>-8.4433044183112906E-3</v>
      </c>
      <c r="N772" s="15">
        <f t="shared" si="95"/>
        <v>-1.8049393550223745E-2</v>
      </c>
    </row>
    <row r="773" spans="1:14" x14ac:dyDescent="0.2">
      <c r="A773" s="13">
        <v>40744</v>
      </c>
      <c r="B773" s="2">
        <v>406</v>
      </c>
      <c r="C773" s="2">
        <v>1802</v>
      </c>
      <c r="D773" s="2">
        <v>1178</v>
      </c>
      <c r="E773" s="2">
        <v>1080</v>
      </c>
      <c r="F773" s="2">
        <v>449</v>
      </c>
      <c r="G773" s="4">
        <f t="shared" si="96"/>
        <v>4915</v>
      </c>
      <c r="H773" s="11">
        <f t="shared" si="101"/>
        <v>8.2604272634791448E-2</v>
      </c>
      <c r="I773" s="11">
        <f t="shared" si="97"/>
        <v>0.36663275686673447</v>
      </c>
      <c r="J773" s="11">
        <f t="shared" si="98"/>
        <v>0.23967446592065106</v>
      </c>
      <c r="K773" s="11">
        <f t="shared" si="99"/>
        <v>0.21973550356052898</v>
      </c>
      <c r="L773" s="11">
        <f t="shared" si="100"/>
        <v>9.1353001017294003E-2</v>
      </c>
      <c r="M773" s="11">
        <f t="shared" si="102"/>
        <v>-6.4081690889114997E-3</v>
      </c>
      <c r="N773" s="15">
        <f t="shared" si="95"/>
        <v>-1.6749183401643945E-2</v>
      </c>
    </row>
    <row r="774" spans="1:14" x14ac:dyDescent="0.2">
      <c r="A774" s="13">
        <v>40745</v>
      </c>
      <c r="B774" s="2">
        <v>445</v>
      </c>
      <c r="C774" s="2">
        <v>1900</v>
      </c>
      <c r="D774" s="2">
        <v>1136</v>
      </c>
      <c r="E774" s="2">
        <v>1050</v>
      </c>
      <c r="F774" s="2">
        <v>384</v>
      </c>
      <c r="G774" s="4">
        <f t="shared" si="96"/>
        <v>4915</v>
      </c>
      <c r="H774" s="11">
        <f t="shared" si="101"/>
        <v>9.0539165818921671E-2</v>
      </c>
      <c r="I774" s="11">
        <f t="shared" si="97"/>
        <v>0.38657171922685657</v>
      </c>
      <c r="J774" s="11">
        <f t="shared" si="98"/>
        <v>0.23112919633774159</v>
      </c>
      <c r="K774" s="11">
        <f t="shared" si="99"/>
        <v>0.21363173957273651</v>
      </c>
      <c r="L774" s="11">
        <f t="shared" si="100"/>
        <v>7.812817904374364E-2</v>
      </c>
      <c r="M774" s="11">
        <f t="shared" si="102"/>
        <v>-1.2199564150558971E-4</v>
      </c>
      <c r="N774" s="15">
        <f t="shared" si="95"/>
        <v>-1.5104219460085258E-2</v>
      </c>
    </row>
    <row r="775" spans="1:14" x14ac:dyDescent="0.2">
      <c r="A775" s="13">
        <v>40746</v>
      </c>
      <c r="B775" s="2">
        <v>460</v>
      </c>
      <c r="C775" s="2">
        <v>1927</v>
      </c>
      <c r="D775" s="2">
        <v>1131</v>
      </c>
      <c r="E775" s="2">
        <v>1020</v>
      </c>
      <c r="F775" s="2">
        <v>377</v>
      </c>
      <c r="G775" s="4">
        <f t="shared" si="96"/>
        <v>4915</v>
      </c>
      <c r="H775" s="11">
        <f t="shared" si="101"/>
        <v>9.3591047812817907E-2</v>
      </c>
      <c r="I775" s="11">
        <f t="shared" si="97"/>
        <v>0.39206510681586981</v>
      </c>
      <c r="J775" s="11">
        <f t="shared" si="98"/>
        <v>0.23011190233977619</v>
      </c>
      <c r="K775" s="11">
        <f t="shared" si="99"/>
        <v>0.20752797558494404</v>
      </c>
      <c r="L775" s="11">
        <f t="shared" si="100"/>
        <v>7.6703967446592067E-2</v>
      </c>
      <c r="M775" s="11">
        <f t="shared" si="102"/>
        <v>1.6793909426246201E-3</v>
      </c>
      <c r="N775" s="15">
        <f t="shared" si="95"/>
        <v>-1.3265919321636437E-2</v>
      </c>
    </row>
    <row r="776" spans="1:14" x14ac:dyDescent="0.2">
      <c r="A776" s="13">
        <v>40749</v>
      </c>
      <c r="B776" s="2">
        <v>413</v>
      </c>
      <c r="C776" s="2">
        <v>1866</v>
      </c>
      <c r="D776" s="2">
        <v>1163</v>
      </c>
      <c r="E776" s="2">
        <v>1071</v>
      </c>
      <c r="F776" s="2">
        <v>403</v>
      </c>
      <c r="G776" s="4">
        <f t="shared" si="96"/>
        <v>4916</v>
      </c>
      <c r="H776" s="11">
        <f t="shared" si="101"/>
        <v>8.4011391375101704E-2</v>
      </c>
      <c r="I776" s="11">
        <f t="shared" si="97"/>
        <v>0.37957689178193654</v>
      </c>
      <c r="J776" s="11">
        <f t="shared" si="98"/>
        <v>0.23657445077298617</v>
      </c>
      <c r="K776" s="11">
        <f t="shared" si="99"/>
        <v>0.21786004882017901</v>
      </c>
      <c r="L776" s="11">
        <f t="shared" si="100"/>
        <v>8.1977217249796577E-2</v>
      </c>
      <c r="M776" s="11">
        <f t="shared" si="102"/>
        <v>-3.1546140866558145E-3</v>
      </c>
      <c r="N776" s="15">
        <f t="shared" si="95"/>
        <v>-1.1639989508592043E-2</v>
      </c>
    </row>
    <row r="777" spans="1:14" x14ac:dyDescent="0.2">
      <c r="A777" s="13">
        <v>40750</v>
      </c>
      <c r="B777" s="2">
        <v>392</v>
      </c>
      <c r="C777" s="2">
        <v>1792</v>
      </c>
      <c r="D777" s="2">
        <v>1185</v>
      </c>
      <c r="E777" s="2">
        <v>1118</v>
      </c>
      <c r="F777" s="2">
        <v>430</v>
      </c>
      <c r="G777" s="4">
        <f t="shared" si="96"/>
        <v>4917</v>
      </c>
      <c r="H777" s="11">
        <f t="shared" si="101"/>
        <v>7.9723408582468985E-2</v>
      </c>
      <c r="I777" s="11">
        <f t="shared" si="97"/>
        <v>0.36444986780557248</v>
      </c>
      <c r="J777" s="11">
        <f t="shared" si="98"/>
        <v>0.2410006101281269</v>
      </c>
      <c r="K777" s="11">
        <f t="shared" si="99"/>
        <v>0.22737441529387839</v>
      </c>
      <c r="L777" s="11">
        <f t="shared" si="100"/>
        <v>8.7451698189953228E-2</v>
      </c>
      <c r="M777" s="11">
        <f t="shared" si="102"/>
        <v>-7.289968835265408E-3</v>
      </c>
      <c r="N777" s="15">
        <f t="shared" si="95"/>
        <v>-1.0223576658161558E-2</v>
      </c>
    </row>
    <row r="778" spans="1:14" x14ac:dyDescent="0.2">
      <c r="A778" s="13">
        <v>40751</v>
      </c>
      <c r="B778" s="2">
        <v>240</v>
      </c>
      <c r="C778" s="2">
        <v>1479</v>
      </c>
      <c r="D778" s="2">
        <v>1223</v>
      </c>
      <c r="E778" s="2">
        <v>1340</v>
      </c>
      <c r="F778" s="2">
        <v>636</v>
      </c>
      <c r="G778" s="4">
        <f t="shared" si="96"/>
        <v>4918</v>
      </c>
      <c r="H778" s="11">
        <f t="shared" si="101"/>
        <v>4.8800325335502236E-2</v>
      </c>
      <c r="I778" s="11">
        <f t="shared" si="97"/>
        <v>0.30073200488003254</v>
      </c>
      <c r="J778" s="11">
        <f t="shared" si="98"/>
        <v>0.24867832452216349</v>
      </c>
      <c r="K778" s="11">
        <f t="shared" si="99"/>
        <v>0.27246848312322081</v>
      </c>
      <c r="L778" s="11">
        <f t="shared" si="100"/>
        <v>0.12932086213908092</v>
      </c>
      <c r="M778" s="11">
        <f t="shared" si="102"/>
        <v>-2.8370963990849936E-2</v>
      </c>
      <c r="N778" s="15">
        <f t="shared" si="95"/>
        <v>-1.0176711415888457E-2</v>
      </c>
    </row>
    <row r="779" spans="1:14" x14ac:dyDescent="0.2">
      <c r="A779" s="13">
        <v>40752</v>
      </c>
      <c r="B779" s="2">
        <v>254</v>
      </c>
      <c r="C779" s="2">
        <v>1463</v>
      </c>
      <c r="D779" s="2">
        <v>1179</v>
      </c>
      <c r="E779" s="2">
        <v>1370</v>
      </c>
      <c r="F779" s="2">
        <v>653</v>
      </c>
      <c r="G779" s="4">
        <f t="shared" si="96"/>
        <v>4919</v>
      </c>
      <c r="H779" s="11">
        <f t="shared" si="101"/>
        <v>5.1636511486074406E-2</v>
      </c>
      <c r="I779" s="11">
        <f t="shared" si="97"/>
        <v>0.29741817442569629</v>
      </c>
      <c r="J779" s="11">
        <f t="shared" si="98"/>
        <v>0.23968286237040048</v>
      </c>
      <c r="K779" s="11">
        <f t="shared" si="99"/>
        <v>0.27851189266110998</v>
      </c>
      <c r="L779" s="11">
        <f t="shared" si="100"/>
        <v>0.13275055905671884</v>
      </c>
      <c r="M779" s="11">
        <f t="shared" si="102"/>
        <v>-2.8423716926001215E-2</v>
      </c>
      <c r="N779" s="15">
        <f t="shared" si="95"/>
        <v>-1.0292580945765458E-2</v>
      </c>
    </row>
    <row r="780" spans="1:14" x14ac:dyDescent="0.2">
      <c r="A780" s="13">
        <v>40753</v>
      </c>
      <c r="B780" s="2">
        <v>244</v>
      </c>
      <c r="C780" s="2">
        <v>1418</v>
      </c>
      <c r="D780" s="2">
        <v>1198</v>
      </c>
      <c r="E780" s="2">
        <v>1387</v>
      </c>
      <c r="F780" s="2">
        <v>669</v>
      </c>
      <c r="G780" s="4">
        <f t="shared" si="96"/>
        <v>4916</v>
      </c>
      <c r="H780" s="11">
        <f t="shared" si="101"/>
        <v>4.9633848657445079E-2</v>
      </c>
      <c r="I780" s="11">
        <f t="shared" si="97"/>
        <v>0.28844589096826689</v>
      </c>
      <c r="J780" s="11">
        <f t="shared" si="98"/>
        <v>0.2436940602115541</v>
      </c>
      <c r="K780" s="11">
        <f t="shared" si="99"/>
        <v>0.28213995117982099</v>
      </c>
      <c r="L780" s="11">
        <f t="shared" si="100"/>
        <v>0.13608624898291294</v>
      </c>
      <c r="M780" s="11">
        <f t="shared" si="102"/>
        <v>-3.0776391620219688E-2</v>
      </c>
      <c r="N780" s="15">
        <f t="shared" si="95"/>
        <v>-1.0792779231175059E-2</v>
      </c>
    </row>
    <row r="781" spans="1:14" x14ac:dyDescent="0.2">
      <c r="A781" s="13">
        <v>40756</v>
      </c>
      <c r="B781" s="2">
        <v>236</v>
      </c>
      <c r="C781" s="2">
        <v>1391</v>
      </c>
      <c r="D781" s="2">
        <v>1184</v>
      </c>
      <c r="E781" s="2">
        <v>1361</v>
      </c>
      <c r="F781" s="2">
        <v>744</v>
      </c>
      <c r="G781" s="4">
        <f t="shared" si="96"/>
        <v>4916</v>
      </c>
      <c r="H781" s="11">
        <f t="shared" si="101"/>
        <v>4.8006509357200973E-2</v>
      </c>
      <c r="I781" s="11">
        <f t="shared" si="97"/>
        <v>0.28295362082994302</v>
      </c>
      <c r="J781" s="11">
        <f t="shared" si="98"/>
        <v>0.24084621643612694</v>
      </c>
      <c r="K781" s="11">
        <f t="shared" si="99"/>
        <v>0.27685109845402767</v>
      </c>
      <c r="L781" s="11">
        <f t="shared" si="100"/>
        <v>0.15134255492270138</v>
      </c>
      <c r="M781" s="11">
        <f t="shared" si="102"/>
        <v>-3.2887775674328726E-2</v>
      </c>
      <c r="N781" s="15">
        <f t="shared" si="95"/>
        <v>-1.1715584373451609E-2</v>
      </c>
    </row>
    <row r="782" spans="1:14" x14ac:dyDescent="0.2">
      <c r="A782" s="13">
        <v>40757</v>
      </c>
      <c r="B782" s="2">
        <v>173</v>
      </c>
      <c r="C782" s="2">
        <v>1137</v>
      </c>
      <c r="D782" s="2">
        <v>1147</v>
      </c>
      <c r="E782" s="2">
        <v>1487</v>
      </c>
      <c r="F782" s="2">
        <v>972</v>
      </c>
      <c r="G782" s="4">
        <f t="shared" si="96"/>
        <v>4916</v>
      </c>
      <c r="H782" s="11">
        <f t="shared" si="101"/>
        <v>3.5191212367778682E-2</v>
      </c>
      <c r="I782" s="11">
        <f t="shared" si="97"/>
        <v>0.23128559804719284</v>
      </c>
      <c r="J782" s="11">
        <f t="shared" si="98"/>
        <v>0.23331977217249797</v>
      </c>
      <c r="K782" s="11">
        <f t="shared" si="99"/>
        <v>0.30248169243287226</v>
      </c>
      <c r="L782" s="11">
        <f t="shared" si="100"/>
        <v>0.19772172497965826</v>
      </c>
      <c r="M782" s="11">
        <f t="shared" si="102"/>
        <v>-4.7684802244914559E-2</v>
      </c>
      <c r="N782" s="15">
        <f t="shared" si="95"/>
        <v>-1.3481417269681476E-2</v>
      </c>
    </row>
    <row r="783" spans="1:14" x14ac:dyDescent="0.2">
      <c r="A783" s="13">
        <v>40758</v>
      </c>
      <c r="B783" s="2">
        <v>180</v>
      </c>
      <c r="C783" s="2">
        <v>1185</v>
      </c>
      <c r="D783" s="2">
        <v>1181</v>
      </c>
      <c r="E783" s="2">
        <v>1489</v>
      </c>
      <c r="F783" s="2">
        <v>880</v>
      </c>
      <c r="G783" s="4">
        <f t="shared" si="96"/>
        <v>4915</v>
      </c>
      <c r="H783" s="11">
        <f t="shared" si="101"/>
        <v>3.6622583926754833E-2</v>
      </c>
      <c r="I783" s="11">
        <f t="shared" si="97"/>
        <v>0.24109867751780265</v>
      </c>
      <c r="J783" s="11">
        <f t="shared" si="98"/>
        <v>0.24028484231943031</v>
      </c>
      <c r="K783" s="11">
        <f t="shared" si="99"/>
        <v>0.30295015259409969</v>
      </c>
      <c r="L783" s="11">
        <f t="shared" si="100"/>
        <v>0.1790437436419125</v>
      </c>
      <c r="M783" s="11">
        <f t="shared" si="102"/>
        <v>-4.4682919718413018E-2</v>
      </c>
      <c r="N783" s="15">
        <f t="shared" si="95"/>
        <v>-1.5067686182778432E-2</v>
      </c>
    </row>
    <row r="784" spans="1:14" x14ac:dyDescent="0.2">
      <c r="A784" s="13">
        <v>40759</v>
      </c>
      <c r="B784" s="2">
        <v>82</v>
      </c>
      <c r="C784" s="2">
        <v>763</v>
      </c>
      <c r="D784" s="2">
        <v>993</v>
      </c>
      <c r="E784" s="2">
        <v>1730</v>
      </c>
      <c r="F784" s="2">
        <v>1349</v>
      </c>
      <c r="G784" s="4">
        <f t="shared" si="96"/>
        <v>4917</v>
      </c>
      <c r="H784" s="11">
        <f t="shared" si="101"/>
        <v>1.6676835468781778E-2</v>
      </c>
      <c r="I784" s="11">
        <f t="shared" si="97"/>
        <v>0.15517592027659141</v>
      </c>
      <c r="J784" s="11">
        <f t="shared" si="98"/>
        <v>0.20195241000610129</v>
      </c>
      <c r="K784" s="11">
        <f t="shared" si="99"/>
        <v>0.35184055318283508</v>
      </c>
      <c r="L784" s="11">
        <f t="shared" si="100"/>
        <v>0.27435428106569049</v>
      </c>
      <c r="M784" s="11">
        <f t="shared" si="102"/>
        <v>-6.9565640889363442E-2</v>
      </c>
      <c r="N784" s="15">
        <f t="shared" si="95"/>
        <v>-1.8521396036184294E-2</v>
      </c>
    </row>
    <row r="785" spans="1:14" x14ac:dyDescent="0.2">
      <c r="A785" s="13">
        <v>40760</v>
      </c>
      <c r="B785" s="2">
        <v>61</v>
      </c>
      <c r="C785" s="2">
        <v>651</v>
      </c>
      <c r="D785" s="2">
        <v>970</v>
      </c>
      <c r="E785" s="2">
        <v>1685</v>
      </c>
      <c r="F785" s="2">
        <v>1549</v>
      </c>
      <c r="G785" s="4">
        <f t="shared" si="96"/>
        <v>4916</v>
      </c>
      <c r="H785" s="11">
        <f t="shared" si="101"/>
        <v>1.240846216436127E-2</v>
      </c>
      <c r="I785" s="11">
        <f t="shared" si="97"/>
        <v>0.1324247355573637</v>
      </c>
      <c r="J785" s="11">
        <f t="shared" si="98"/>
        <v>0.19731489015459724</v>
      </c>
      <c r="K785" s="11">
        <f t="shared" si="99"/>
        <v>0.34275834011391376</v>
      </c>
      <c r="L785" s="11">
        <f t="shared" si="100"/>
        <v>0.31509357200976401</v>
      </c>
      <c r="M785" s="11">
        <f t="shared" si="102"/>
        <v>-7.6748902821602932E-2</v>
      </c>
      <c r="N785" s="15">
        <f t="shared" si="95"/>
        <v>-2.2265094599130543E-2</v>
      </c>
    </row>
    <row r="786" spans="1:14" x14ac:dyDescent="0.2">
      <c r="A786" s="13">
        <v>40763</v>
      </c>
      <c r="B786" s="2">
        <v>34</v>
      </c>
      <c r="C786" s="2">
        <v>308</v>
      </c>
      <c r="D786" s="2">
        <v>633</v>
      </c>
      <c r="E786" s="2">
        <v>1623</v>
      </c>
      <c r="F786" s="2">
        <v>2318</v>
      </c>
      <c r="G786" s="4">
        <f t="shared" si="96"/>
        <v>4916</v>
      </c>
      <c r="H786" s="11">
        <f t="shared" si="101"/>
        <v>6.916192026037429E-3</v>
      </c>
      <c r="I786" s="11">
        <f t="shared" si="97"/>
        <v>6.2652563059397884E-2</v>
      </c>
      <c r="J786" s="11">
        <f t="shared" si="98"/>
        <v>0.12876322213181449</v>
      </c>
      <c r="K786" s="11">
        <f t="shared" si="99"/>
        <v>0.33014646053702196</v>
      </c>
      <c r="L786" s="11">
        <f t="shared" si="100"/>
        <v>0.47152156224572822</v>
      </c>
      <c r="M786" s="11">
        <f t="shared" si="102"/>
        <v>-9.7972014886493083E-2</v>
      </c>
      <c r="N786" s="15">
        <f t="shared" si="95"/>
        <v>-2.6729199120998949E-2</v>
      </c>
    </row>
    <row r="787" spans="1:14" x14ac:dyDescent="0.2">
      <c r="A787" s="13">
        <v>40764</v>
      </c>
      <c r="B787" s="2">
        <v>43</v>
      </c>
      <c r="C787" s="2">
        <v>605</v>
      </c>
      <c r="D787" s="2">
        <v>1106</v>
      </c>
      <c r="E787" s="2">
        <v>2016</v>
      </c>
      <c r="F787" s="2">
        <v>1144</v>
      </c>
      <c r="G787" s="4">
        <f t="shared" si="96"/>
        <v>4914</v>
      </c>
      <c r="H787" s="11">
        <f t="shared" si="101"/>
        <v>8.7505087505087512E-3</v>
      </c>
      <c r="I787" s="11">
        <f t="shared" si="97"/>
        <v>0.12311762311762312</v>
      </c>
      <c r="J787" s="11">
        <f t="shared" si="98"/>
        <v>0.22507122507122507</v>
      </c>
      <c r="K787" s="11">
        <f t="shared" si="99"/>
        <v>0.41025641025641024</v>
      </c>
      <c r="L787" s="11">
        <f t="shared" si="100"/>
        <v>0.23280423280423279</v>
      </c>
      <c r="M787" s="11">
        <f t="shared" si="102"/>
        <v>-7.5641246658933653E-2</v>
      </c>
      <c r="N787" s="15">
        <f t="shared" si="95"/>
        <v>-3.0004417448488495E-2</v>
      </c>
    </row>
    <row r="788" spans="1:14" x14ac:dyDescent="0.2">
      <c r="A788" s="13">
        <v>40765</v>
      </c>
      <c r="B788" s="2">
        <v>40</v>
      </c>
      <c r="C788" s="2">
        <v>450</v>
      </c>
      <c r="D788" s="2">
        <v>892</v>
      </c>
      <c r="E788" s="2">
        <v>2036</v>
      </c>
      <c r="F788" s="2">
        <v>1489</v>
      </c>
      <c r="G788" s="4">
        <f t="shared" si="96"/>
        <v>4907</v>
      </c>
      <c r="H788" s="11">
        <f t="shared" si="101"/>
        <v>8.1516201345017327E-3</v>
      </c>
      <c r="I788" s="11">
        <f t="shared" si="97"/>
        <v>9.1705726513144487E-2</v>
      </c>
      <c r="J788" s="11">
        <f t="shared" si="98"/>
        <v>0.18178112899938864</v>
      </c>
      <c r="K788" s="11">
        <f t="shared" si="99"/>
        <v>0.41491746484613817</v>
      </c>
      <c r="L788" s="11">
        <f t="shared" si="100"/>
        <v>0.30344405950682696</v>
      </c>
      <c r="M788" s="11">
        <f t="shared" si="102"/>
        <v>-8.4640544095781534E-2</v>
      </c>
      <c r="N788" s="15">
        <f t="shared" ref="N788:N851" si="103">AVERAGE(M769:M788)</f>
        <v>-3.3918889780692664E-2</v>
      </c>
    </row>
    <row r="789" spans="1:14" x14ac:dyDescent="0.2">
      <c r="A789" s="13">
        <v>40766</v>
      </c>
      <c r="B789" s="2">
        <v>46</v>
      </c>
      <c r="C789" s="2">
        <v>651</v>
      </c>
      <c r="D789" s="2">
        <v>1187</v>
      </c>
      <c r="E789" s="2">
        <v>1978</v>
      </c>
      <c r="F789" s="2">
        <v>1053</v>
      </c>
      <c r="G789" s="4">
        <f t="shared" si="96"/>
        <v>4915</v>
      </c>
      <c r="H789" s="11">
        <f t="shared" si="101"/>
        <v>9.359104781281791E-3</v>
      </c>
      <c r="I789" s="11">
        <f t="shared" si="97"/>
        <v>0.13245167853509665</v>
      </c>
      <c r="J789" s="11">
        <f t="shared" si="98"/>
        <v>0.2415055951169888</v>
      </c>
      <c r="K789" s="11">
        <f t="shared" si="99"/>
        <v>0.40244150559511699</v>
      </c>
      <c r="L789" s="11">
        <f t="shared" si="100"/>
        <v>0.21424211597151577</v>
      </c>
      <c r="M789" s="11">
        <f t="shared" si="102"/>
        <v>-7.3031520273245165E-2</v>
      </c>
      <c r="N789" s="15">
        <f t="shared" si="103"/>
        <v>-3.6946444984086523E-2</v>
      </c>
    </row>
    <row r="790" spans="1:14" x14ac:dyDescent="0.2">
      <c r="A790" s="13">
        <v>40767</v>
      </c>
      <c r="B790" s="2">
        <v>55</v>
      </c>
      <c r="C790" s="2">
        <v>709</v>
      </c>
      <c r="D790" s="2">
        <v>1251</v>
      </c>
      <c r="E790" s="2">
        <v>1950</v>
      </c>
      <c r="F790" s="2">
        <v>957</v>
      </c>
      <c r="G790" s="4">
        <f t="shared" si="96"/>
        <v>4922</v>
      </c>
      <c r="H790" s="11">
        <f t="shared" si="101"/>
        <v>1.1174319382364892E-2</v>
      </c>
      <c r="I790" s="11">
        <f t="shared" si="97"/>
        <v>0.14404713531084926</v>
      </c>
      <c r="J790" s="11">
        <f t="shared" si="98"/>
        <v>0.25416497358797235</v>
      </c>
      <c r="K790" s="11">
        <f t="shared" si="99"/>
        <v>0.39618041446566438</v>
      </c>
      <c r="L790" s="11">
        <f t="shared" si="100"/>
        <v>0.19443315725314914</v>
      </c>
      <c r="M790" s="11">
        <f t="shared" si="102"/>
        <v>-6.9619411196871192E-2</v>
      </c>
      <c r="N790" s="15">
        <f t="shared" si="103"/>
        <v>-3.9943816911782865E-2</v>
      </c>
    </row>
    <row r="791" spans="1:14" x14ac:dyDescent="0.2">
      <c r="A791" s="13">
        <v>40770</v>
      </c>
      <c r="B791" s="2">
        <v>61</v>
      </c>
      <c r="C791" s="2">
        <v>769</v>
      </c>
      <c r="D791" s="2">
        <v>1266</v>
      </c>
      <c r="E791" s="2">
        <v>1901</v>
      </c>
      <c r="F791" s="2">
        <v>921</v>
      </c>
      <c r="G791" s="4">
        <f t="shared" si="96"/>
        <v>4918</v>
      </c>
      <c r="H791" s="11">
        <f t="shared" si="101"/>
        <v>1.2403416022773485E-2</v>
      </c>
      <c r="I791" s="11">
        <f t="shared" si="97"/>
        <v>0.15636437576250509</v>
      </c>
      <c r="J791" s="11">
        <f t="shared" si="98"/>
        <v>0.25742171614477427</v>
      </c>
      <c r="K791" s="11">
        <f t="shared" si="99"/>
        <v>0.38653924359495728</v>
      </c>
      <c r="L791" s="11">
        <f t="shared" si="100"/>
        <v>0.18727124847498983</v>
      </c>
      <c r="M791" s="11">
        <f t="shared" si="102"/>
        <v>-6.6707266654534358E-2</v>
      </c>
      <c r="N791" s="15">
        <f t="shared" si="103"/>
        <v>-4.2524588938978883E-2</v>
      </c>
    </row>
    <row r="792" spans="1:14" x14ac:dyDescent="0.2">
      <c r="A792" s="13">
        <v>40771</v>
      </c>
      <c r="B792" s="2">
        <v>56</v>
      </c>
      <c r="C792" s="2">
        <v>785</v>
      </c>
      <c r="D792" s="2">
        <v>1242</v>
      </c>
      <c r="E792" s="2">
        <v>1900</v>
      </c>
      <c r="F792" s="2">
        <v>933</v>
      </c>
      <c r="G792" s="4">
        <f t="shared" si="96"/>
        <v>4916</v>
      </c>
      <c r="H792" s="11">
        <f t="shared" si="101"/>
        <v>1.1391375101708706E-2</v>
      </c>
      <c r="I792" s="11">
        <f t="shared" si="97"/>
        <v>0.15968266883645241</v>
      </c>
      <c r="J792" s="11">
        <f t="shared" si="98"/>
        <v>0.25264442636289669</v>
      </c>
      <c r="K792" s="11">
        <f t="shared" si="99"/>
        <v>0.38649308380797398</v>
      </c>
      <c r="L792" s="11">
        <f t="shared" si="100"/>
        <v>0.18978844589096827</v>
      </c>
      <c r="M792" s="11">
        <f t="shared" si="102"/>
        <v>-6.6372816338486573E-2</v>
      </c>
      <c r="N792" s="15">
        <f t="shared" si="103"/>
        <v>-4.5421064534987649E-2</v>
      </c>
    </row>
    <row r="793" spans="1:14" x14ac:dyDescent="0.2">
      <c r="A793" s="13">
        <v>40772</v>
      </c>
      <c r="B793" s="2">
        <v>65</v>
      </c>
      <c r="C793" s="2">
        <v>799</v>
      </c>
      <c r="D793" s="2">
        <v>1218</v>
      </c>
      <c r="E793" s="2">
        <v>1900</v>
      </c>
      <c r="F793" s="2">
        <v>937</v>
      </c>
      <c r="G793" s="4">
        <f t="shared" si="96"/>
        <v>4919</v>
      </c>
      <c r="H793" s="11">
        <f t="shared" si="101"/>
        <v>1.321406789997967E-2</v>
      </c>
      <c r="I793" s="11">
        <f t="shared" si="97"/>
        <v>0.16243138849359626</v>
      </c>
      <c r="J793" s="11">
        <f t="shared" si="98"/>
        <v>0.24761130311038829</v>
      </c>
      <c r="K793" s="11">
        <f t="shared" si="99"/>
        <v>0.38625736938402117</v>
      </c>
      <c r="L793" s="11">
        <f t="shared" si="100"/>
        <v>0.19048587111201465</v>
      </c>
      <c r="M793" s="11">
        <f t="shared" si="102"/>
        <v>-6.5420566637934538E-2</v>
      </c>
      <c r="N793" s="15">
        <f t="shared" si="103"/>
        <v>-4.8371684412438797E-2</v>
      </c>
    </row>
    <row r="794" spans="1:14" x14ac:dyDescent="0.2">
      <c r="A794" s="13">
        <v>40773</v>
      </c>
      <c r="B794" s="2">
        <v>58</v>
      </c>
      <c r="C794" s="2">
        <v>571</v>
      </c>
      <c r="D794" s="2">
        <v>978</v>
      </c>
      <c r="E794" s="2">
        <v>1992</v>
      </c>
      <c r="F794" s="2">
        <v>1320</v>
      </c>
      <c r="G794" s="4">
        <f t="shared" si="96"/>
        <v>4919</v>
      </c>
      <c r="H794" s="11">
        <f t="shared" si="101"/>
        <v>1.1791014433828014E-2</v>
      </c>
      <c r="I794" s="11">
        <f t="shared" si="97"/>
        <v>0.11608050416751373</v>
      </c>
      <c r="J794" s="11">
        <f t="shared" si="98"/>
        <v>0.19882089855661719</v>
      </c>
      <c r="K794" s="11">
        <f t="shared" si="99"/>
        <v>0.40496035779630007</v>
      </c>
      <c r="L794" s="11">
        <f t="shared" si="100"/>
        <v>0.26834722504574099</v>
      </c>
      <c r="M794" s="11">
        <f t="shared" si="102"/>
        <v>-7.7713100382598072E-2</v>
      </c>
      <c r="N794" s="15">
        <f t="shared" si="103"/>
        <v>-5.2251239649493422E-2</v>
      </c>
    </row>
    <row r="795" spans="1:14" x14ac:dyDescent="0.2">
      <c r="A795" s="13">
        <v>40774</v>
      </c>
      <c r="B795" s="2">
        <v>55</v>
      </c>
      <c r="C795" s="2">
        <v>546</v>
      </c>
      <c r="D795" s="2">
        <v>909</v>
      </c>
      <c r="E795" s="2">
        <v>1927</v>
      </c>
      <c r="F795" s="2">
        <v>1483</v>
      </c>
      <c r="G795" s="4">
        <f t="shared" si="96"/>
        <v>4920</v>
      </c>
      <c r="H795" s="11">
        <f t="shared" si="101"/>
        <v>1.1178861788617886E-2</v>
      </c>
      <c r="I795" s="11">
        <f t="shared" si="97"/>
        <v>0.11097560975609756</v>
      </c>
      <c r="J795" s="11">
        <f t="shared" si="98"/>
        <v>0.18475609756097561</v>
      </c>
      <c r="K795" s="11">
        <f t="shared" si="99"/>
        <v>0.39166666666666666</v>
      </c>
      <c r="L795" s="11">
        <f t="shared" si="100"/>
        <v>0.3014227642276423</v>
      </c>
      <c r="M795" s="11">
        <f t="shared" si="102"/>
        <v>-8.0260377631707319E-2</v>
      </c>
      <c r="N795" s="15">
        <f t="shared" si="103"/>
        <v>-5.6348228078210015E-2</v>
      </c>
    </row>
    <row r="796" spans="1:14" x14ac:dyDescent="0.2">
      <c r="A796" s="13">
        <v>40777</v>
      </c>
      <c r="B796" s="2">
        <v>57</v>
      </c>
      <c r="C796" s="2">
        <v>556</v>
      </c>
      <c r="D796" s="2">
        <v>894</v>
      </c>
      <c r="E796" s="2">
        <v>1907</v>
      </c>
      <c r="F796" s="2">
        <v>1506</v>
      </c>
      <c r="G796" s="4">
        <f t="shared" si="96"/>
        <v>4920</v>
      </c>
      <c r="H796" s="11">
        <f t="shared" si="101"/>
        <v>1.1585365853658536E-2</v>
      </c>
      <c r="I796" s="11">
        <f t="shared" si="97"/>
        <v>0.11300813008130081</v>
      </c>
      <c r="J796" s="11">
        <f t="shared" si="98"/>
        <v>0.18170731707317073</v>
      </c>
      <c r="K796" s="11">
        <f t="shared" si="99"/>
        <v>0.38760162601626014</v>
      </c>
      <c r="L796" s="11">
        <f t="shared" si="100"/>
        <v>0.30609756097560975</v>
      </c>
      <c r="M796" s="11">
        <f t="shared" si="102"/>
        <v>-7.9977389542886176E-2</v>
      </c>
      <c r="N796" s="15">
        <f t="shared" si="103"/>
        <v>-6.0189366851021532E-2</v>
      </c>
    </row>
    <row r="797" spans="1:14" x14ac:dyDescent="0.2">
      <c r="A797" s="13">
        <v>40778</v>
      </c>
      <c r="B797" s="2">
        <v>64</v>
      </c>
      <c r="C797" s="2">
        <v>676</v>
      </c>
      <c r="D797" s="2">
        <v>1071</v>
      </c>
      <c r="E797" s="2">
        <v>1860</v>
      </c>
      <c r="F797" s="2">
        <v>1247</v>
      </c>
      <c r="G797" s="4">
        <f t="shared" si="96"/>
        <v>4918</v>
      </c>
      <c r="H797" s="11">
        <f t="shared" si="101"/>
        <v>1.3013420089467263E-2</v>
      </c>
      <c r="I797" s="11">
        <f t="shared" si="97"/>
        <v>0.13745424969499798</v>
      </c>
      <c r="J797" s="11">
        <f t="shared" si="98"/>
        <v>0.21777145180967872</v>
      </c>
      <c r="K797" s="11">
        <f t="shared" si="99"/>
        <v>0.37820252135014232</v>
      </c>
      <c r="L797" s="11">
        <f t="shared" si="100"/>
        <v>0.25355835705571372</v>
      </c>
      <c r="M797" s="11">
        <f t="shared" si="102"/>
        <v>-7.2905576112444082E-2</v>
      </c>
      <c r="N797" s="15">
        <f t="shared" si="103"/>
        <v>-6.3470147214880465E-2</v>
      </c>
    </row>
    <row r="798" spans="1:14" x14ac:dyDescent="0.2">
      <c r="A798" s="13">
        <v>40779</v>
      </c>
      <c r="B798" s="2">
        <v>65</v>
      </c>
      <c r="C798" s="2">
        <v>742</v>
      </c>
      <c r="D798" s="2">
        <v>1121</v>
      </c>
      <c r="E798" s="2">
        <v>1833</v>
      </c>
      <c r="F798" s="2">
        <v>1155</v>
      </c>
      <c r="G798" s="4">
        <f t="shared" si="96"/>
        <v>4916</v>
      </c>
      <c r="H798" s="11">
        <f t="shared" si="101"/>
        <v>1.3222131814483319E-2</v>
      </c>
      <c r="I798" s="11">
        <f t="shared" si="97"/>
        <v>0.15093572009764036</v>
      </c>
      <c r="J798" s="11">
        <f t="shared" si="98"/>
        <v>0.22803091944670464</v>
      </c>
      <c r="K798" s="11">
        <f t="shared" si="99"/>
        <v>0.3728641171684296</v>
      </c>
      <c r="L798" s="11">
        <f t="shared" si="100"/>
        <v>0.23494711147274205</v>
      </c>
      <c r="M798" s="11">
        <f t="shared" si="102"/>
        <v>-6.9526272123270949E-2</v>
      </c>
      <c r="N798" s="15">
        <f t="shared" si="103"/>
        <v>-6.5527912621501511E-2</v>
      </c>
    </row>
    <row r="799" spans="1:14" x14ac:dyDescent="0.2">
      <c r="A799" s="13">
        <v>40780</v>
      </c>
      <c r="B799" s="2">
        <v>69</v>
      </c>
      <c r="C799" s="2">
        <v>746</v>
      </c>
      <c r="D799" s="2">
        <v>1077</v>
      </c>
      <c r="E799" s="2">
        <v>1832</v>
      </c>
      <c r="F799" s="2">
        <v>1191</v>
      </c>
      <c r="G799" s="4">
        <f t="shared" si="96"/>
        <v>4915</v>
      </c>
      <c r="H799" s="11">
        <f t="shared" si="101"/>
        <v>1.4038657171922686E-2</v>
      </c>
      <c r="I799" s="11">
        <f t="shared" si="97"/>
        <v>0.15178026449643947</v>
      </c>
      <c r="J799" s="11">
        <f t="shared" si="98"/>
        <v>0.21912512716174976</v>
      </c>
      <c r="K799" s="11">
        <f t="shared" si="99"/>
        <v>0.37273652085452696</v>
      </c>
      <c r="L799" s="11">
        <f t="shared" si="100"/>
        <v>0.24231943031536113</v>
      </c>
      <c r="M799" s="11">
        <f t="shared" si="102"/>
        <v>-6.9438226486876906E-2</v>
      </c>
      <c r="N799" s="15">
        <f t="shared" si="103"/>
        <v>-6.7578638099545299E-2</v>
      </c>
    </row>
    <row r="800" spans="1:14" x14ac:dyDescent="0.2">
      <c r="A800" s="13">
        <v>40781</v>
      </c>
      <c r="B800" s="2">
        <v>73</v>
      </c>
      <c r="C800" s="2">
        <v>809</v>
      </c>
      <c r="D800" s="2">
        <v>1080</v>
      </c>
      <c r="E800" s="2">
        <v>1822</v>
      </c>
      <c r="F800" s="2">
        <v>1132</v>
      </c>
      <c r="G800" s="4">
        <f t="shared" si="96"/>
        <v>4916</v>
      </c>
      <c r="H800" s="11">
        <f t="shared" si="101"/>
        <v>1.4849471114727422E-2</v>
      </c>
      <c r="I800" s="11">
        <f t="shared" si="97"/>
        <v>0.16456468673718469</v>
      </c>
      <c r="J800" s="11">
        <f t="shared" si="98"/>
        <v>0.21969080553295361</v>
      </c>
      <c r="K800" s="11">
        <f t="shared" si="99"/>
        <v>0.37062652563059401</v>
      </c>
      <c r="L800" s="11">
        <f t="shared" si="100"/>
        <v>0.23026851098454026</v>
      </c>
      <c r="M800" s="11">
        <f t="shared" si="102"/>
        <v>-6.6261101870219691E-2</v>
      </c>
      <c r="N800" s="15">
        <f t="shared" si="103"/>
        <v>-6.9352873612045313E-2</v>
      </c>
    </row>
    <row r="801" spans="1:14" x14ac:dyDescent="0.2">
      <c r="A801" s="13">
        <v>40784</v>
      </c>
      <c r="B801" s="2">
        <v>89</v>
      </c>
      <c r="C801" s="2">
        <v>991</v>
      </c>
      <c r="D801" s="2">
        <v>1128</v>
      </c>
      <c r="E801" s="2">
        <v>1738</v>
      </c>
      <c r="F801" s="2">
        <v>968</v>
      </c>
      <c r="G801" s="4">
        <f t="shared" si="96"/>
        <v>4914</v>
      </c>
      <c r="H801" s="11">
        <f t="shared" si="101"/>
        <v>1.8111518111518111E-2</v>
      </c>
      <c r="I801" s="11">
        <f t="shared" si="97"/>
        <v>0.20166870166870166</v>
      </c>
      <c r="J801" s="11">
        <f t="shared" si="98"/>
        <v>0.22954822954822954</v>
      </c>
      <c r="K801" s="11">
        <f t="shared" si="99"/>
        <v>0.35368335368335369</v>
      </c>
      <c r="L801" s="11">
        <f t="shared" si="100"/>
        <v>0.196988196988197</v>
      </c>
      <c r="M801" s="11">
        <f t="shared" si="102"/>
        <v>-5.7016933430606431E-2</v>
      </c>
      <c r="N801" s="15">
        <f t="shared" si="103"/>
        <v>-7.0559331499859185E-2</v>
      </c>
    </row>
    <row r="802" spans="1:14" x14ac:dyDescent="0.2">
      <c r="A802" s="13">
        <v>40785</v>
      </c>
      <c r="B802" s="2">
        <v>102</v>
      </c>
      <c r="C802" s="2">
        <v>1039</v>
      </c>
      <c r="D802" s="2">
        <v>1159</v>
      </c>
      <c r="E802" s="2">
        <v>1700</v>
      </c>
      <c r="F802" s="2">
        <v>913</v>
      </c>
      <c r="G802" s="4">
        <f t="shared" si="96"/>
        <v>4913</v>
      </c>
      <c r="H802" s="11">
        <f t="shared" si="101"/>
        <v>2.0761245674740483E-2</v>
      </c>
      <c r="I802" s="11">
        <f t="shared" si="97"/>
        <v>0.21147974760838592</v>
      </c>
      <c r="J802" s="11">
        <f t="shared" si="98"/>
        <v>0.23590474251984531</v>
      </c>
      <c r="K802" s="11">
        <f t="shared" si="99"/>
        <v>0.34602076124567471</v>
      </c>
      <c r="L802" s="11">
        <f t="shared" si="100"/>
        <v>0.18583350295135356</v>
      </c>
      <c r="M802" s="11">
        <f t="shared" si="102"/>
        <v>-5.4102696306330147E-2</v>
      </c>
      <c r="N802" s="15">
        <f t="shared" si="103"/>
        <v>-7.0880226202929969E-2</v>
      </c>
    </row>
    <row r="803" spans="1:14" x14ac:dyDescent="0.2">
      <c r="A803" s="13">
        <v>40786</v>
      </c>
      <c r="B803" s="2">
        <v>118</v>
      </c>
      <c r="C803" s="2">
        <v>1074</v>
      </c>
      <c r="D803" s="2">
        <v>1202</v>
      </c>
      <c r="E803" s="2">
        <v>1676</v>
      </c>
      <c r="F803" s="2">
        <v>843</v>
      </c>
      <c r="G803" s="4">
        <f t="shared" si="96"/>
        <v>4913</v>
      </c>
      <c r="H803" s="11">
        <f t="shared" si="101"/>
        <v>2.4017911662935071E-2</v>
      </c>
      <c r="I803" s="11">
        <f t="shared" si="97"/>
        <v>0.21860370445756158</v>
      </c>
      <c r="J803" s="11">
        <f t="shared" si="98"/>
        <v>0.24465703236311825</v>
      </c>
      <c r="K803" s="11">
        <f t="shared" si="99"/>
        <v>0.34113576226338288</v>
      </c>
      <c r="L803" s="11">
        <f t="shared" si="100"/>
        <v>0.17158558925300224</v>
      </c>
      <c r="M803" s="11">
        <f t="shared" si="102"/>
        <v>-5.1437945639731322E-2</v>
      </c>
      <c r="N803" s="15">
        <f t="shared" si="103"/>
        <v>-7.1217977498995902E-2</v>
      </c>
    </row>
    <row r="804" spans="1:14" x14ac:dyDescent="0.2">
      <c r="A804" s="13">
        <v>40787</v>
      </c>
      <c r="B804" s="2">
        <v>110</v>
      </c>
      <c r="C804" s="2">
        <v>1027</v>
      </c>
      <c r="D804" s="2">
        <v>1177</v>
      </c>
      <c r="E804" s="2">
        <v>1686</v>
      </c>
      <c r="F804" s="2">
        <v>918</v>
      </c>
      <c r="G804" s="4">
        <f t="shared" si="96"/>
        <v>4918</v>
      </c>
      <c r="H804" s="11">
        <f t="shared" si="101"/>
        <v>2.2366815778771858E-2</v>
      </c>
      <c r="I804" s="11">
        <f t="shared" si="97"/>
        <v>0.20882472549816999</v>
      </c>
      <c r="J804" s="11">
        <f t="shared" si="98"/>
        <v>0.23932492883285889</v>
      </c>
      <c r="K804" s="11">
        <f t="shared" si="99"/>
        <v>0.34282228548190319</v>
      </c>
      <c r="L804" s="11">
        <f t="shared" si="100"/>
        <v>0.18666124440829607</v>
      </c>
      <c r="M804" s="11">
        <f t="shared" si="102"/>
        <v>-5.4326199676087837E-2</v>
      </c>
      <c r="N804" s="15">
        <f t="shared" si="103"/>
        <v>-7.0456005438332109E-2</v>
      </c>
    </row>
    <row r="805" spans="1:14" x14ac:dyDescent="0.2">
      <c r="A805" s="13">
        <v>40788</v>
      </c>
      <c r="B805" s="2">
        <v>99</v>
      </c>
      <c r="C805" s="2">
        <v>952</v>
      </c>
      <c r="D805" s="2">
        <v>1102</v>
      </c>
      <c r="E805" s="2">
        <v>1699</v>
      </c>
      <c r="F805" s="2">
        <v>1060</v>
      </c>
      <c r="G805" s="4">
        <f t="shared" si="96"/>
        <v>4912</v>
      </c>
      <c r="H805" s="11">
        <f t="shared" si="101"/>
        <v>2.0154723127035829E-2</v>
      </c>
      <c r="I805" s="11">
        <f t="shared" si="97"/>
        <v>0.19381107491856678</v>
      </c>
      <c r="J805" s="11">
        <f t="shared" si="98"/>
        <v>0.22434853420195439</v>
      </c>
      <c r="K805" s="11">
        <f t="shared" si="99"/>
        <v>0.34588762214983715</v>
      </c>
      <c r="L805" s="11">
        <f t="shared" si="100"/>
        <v>0.21579804560260588</v>
      </c>
      <c r="M805" s="11">
        <f t="shared" si="102"/>
        <v>-5.8900087357288272E-2</v>
      </c>
      <c r="N805" s="15">
        <f t="shared" si="103"/>
        <v>-6.9563564665116359E-2</v>
      </c>
    </row>
    <row r="806" spans="1:14" x14ac:dyDescent="0.2">
      <c r="A806" s="13">
        <v>40792</v>
      </c>
      <c r="B806" s="2">
        <v>101</v>
      </c>
      <c r="C806" s="2">
        <v>912</v>
      </c>
      <c r="D806" s="2">
        <v>1083</v>
      </c>
      <c r="E806" s="2">
        <v>1705</v>
      </c>
      <c r="F806" s="2">
        <v>1112</v>
      </c>
      <c r="G806" s="4">
        <f t="shared" si="96"/>
        <v>4913</v>
      </c>
      <c r="H806" s="11">
        <f t="shared" si="101"/>
        <v>2.0557704050478322E-2</v>
      </c>
      <c r="I806" s="11">
        <f t="shared" si="97"/>
        <v>0.18562996132709139</v>
      </c>
      <c r="J806" s="11">
        <f t="shared" si="98"/>
        <v>0.22043557907592101</v>
      </c>
      <c r="K806" s="11">
        <f t="shared" si="99"/>
        <v>0.34703846936698557</v>
      </c>
      <c r="L806" s="11">
        <f t="shared" si="100"/>
        <v>0.2263382861795237</v>
      </c>
      <c r="M806" s="11">
        <f t="shared" si="102"/>
        <v>-6.0823028817830249E-2</v>
      </c>
      <c r="N806" s="15">
        <f t="shared" si="103"/>
        <v>-6.7706115361683222E-2</v>
      </c>
    </row>
    <row r="807" spans="1:14" x14ac:dyDescent="0.2">
      <c r="A807" s="13">
        <v>40793</v>
      </c>
      <c r="B807" s="2">
        <v>114</v>
      </c>
      <c r="C807" s="2">
        <v>1076</v>
      </c>
      <c r="D807" s="2">
        <v>1192</v>
      </c>
      <c r="E807" s="2">
        <v>1652</v>
      </c>
      <c r="F807" s="2">
        <v>878</v>
      </c>
      <c r="G807" s="4">
        <f t="shared" si="96"/>
        <v>4912</v>
      </c>
      <c r="H807" s="11">
        <f t="shared" si="101"/>
        <v>2.3208469055374593E-2</v>
      </c>
      <c r="I807" s="11">
        <f t="shared" si="97"/>
        <v>0.21905537459283386</v>
      </c>
      <c r="J807" s="11">
        <f t="shared" si="98"/>
        <v>0.24267100977198697</v>
      </c>
      <c r="K807" s="11">
        <f t="shared" si="99"/>
        <v>0.33631921824104233</v>
      </c>
      <c r="L807" s="11">
        <f t="shared" si="100"/>
        <v>0.17874592833876221</v>
      </c>
      <c r="M807" s="11">
        <f t="shared" si="102"/>
        <v>-5.1859150465798046E-2</v>
      </c>
      <c r="N807" s="15">
        <f t="shared" si="103"/>
        <v>-6.651701055202644E-2</v>
      </c>
    </row>
    <row r="808" spans="1:14" x14ac:dyDescent="0.2">
      <c r="A808" s="13">
        <v>40794</v>
      </c>
      <c r="B808" s="2">
        <v>113</v>
      </c>
      <c r="C808" s="2">
        <v>1064</v>
      </c>
      <c r="D808" s="2">
        <v>1189</v>
      </c>
      <c r="E808" s="2">
        <v>1615</v>
      </c>
      <c r="F808" s="2">
        <v>932</v>
      </c>
      <c r="G808" s="4">
        <f t="shared" si="96"/>
        <v>4913</v>
      </c>
      <c r="H808" s="11">
        <f t="shared" si="101"/>
        <v>2.3000203541624263E-2</v>
      </c>
      <c r="I808" s="11">
        <f t="shared" si="97"/>
        <v>0.21656828821493995</v>
      </c>
      <c r="J808" s="11">
        <f t="shared" si="98"/>
        <v>0.24201099124771017</v>
      </c>
      <c r="K808" s="11">
        <f t="shared" si="99"/>
        <v>0.32871972318339099</v>
      </c>
      <c r="L808" s="11">
        <f t="shared" si="100"/>
        <v>0.18970079381233462</v>
      </c>
      <c r="M808" s="11">
        <f t="shared" si="102"/>
        <v>-5.2901821844494198E-2</v>
      </c>
      <c r="N808" s="15">
        <f t="shared" si="103"/>
        <v>-6.4930074439462068E-2</v>
      </c>
    </row>
    <row r="809" spans="1:14" x14ac:dyDescent="0.2">
      <c r="A809" s="13">
        <v>40795</v>
      </c>
      <c r="B809" s="2">
        <v>91</v>
      </c>
      <c r="C809" s="2">
        <v>901</v>
      </c>
      <c r="D809" s="2">
        <v>1105</v>
      </c>
      <c r="E809" s="2">
        <v>1663</v>
      </c>
      <c r="F809" s="2">
        <v>1152</v>
      </c>
      <c r="G809" s="4">
        <f t="shared" si="96"/>
        <v>4912</v>
      </c>
      <c r="H809" s="11">
        <f t="shared" si="101"/>
        <v>1.8526058631921825E-2</v>
      </c>
      <c r="I809" s="11">
        <f t="shared" si="97"/>
        <v>0.18342833876221498</v>
      </c>
      <c r="J809" s="11">
        <f t="shared" si="98"/>
        <v>0.22495928338762214</v>
      </c>
      <c r="K809" s="11">
        <f t="shared" si="99"/>
        <v>0.33855863192182412</v>
      </c>
      <c r="L809" s="11">
        <f t="shared" si="100"/>
        <v>0.23452768729641693</v>
      </c>
      <c r="M809" s="11">
        <f t="shared" si="102"/>
        <v>-6.214588756555374E-2</v>
      </c>
      <c r="N809" s="15">
        <f t="shared" si="103"/>
        <v>-6.4385792804077496E-2</v>
      </c>
    </row>
    <row r="810" spans="1:14" x14ac:dyDescent="0.2">
      <c r="A810" s="13">
        <v>40798</v>
      </c>
      <c r="B810" s="2">
        <v>87</v>
      </c>
      <c r="C810" s="2">
        <v>926</v>
      </c>
      <c r="D810" s="2">
        <v>1096</v>
      </c>
      <c r="E810" s="2">
        <v>1629</v>
      </c>
      <c r="F810" s="2">
        <v>1174</v>
      </c>
      <c r="G810" s="4">
        <f t="shared" si="96"/>
        <v>4912</v>
      </c>
      <c r="H810" s="11">
        <f t="shared" si="101"/>
        <v>1.7711726384364822E-2</v>
      </c>
      <c r="I810" s="11">
        <f t="shared" si="97"/>
        <v>0.18851791530944625</v>
      </c>
      <c r="J810" s="11">
        <f t="shared" si="98"/>
        <v>0.22312703583061888</v>
      </c>
      <c r="K810" s="11">
        <f t="shared" si="99"/>
        <v>0.33163680781758959</v>
      </c>
      <c r="L810" s="11">
        <f t="shared" si="100"/>
        <v>0.23900651465798045</v>
      </c>
      <c r="M810" s="11">
        <f t="shared" si="102"/>
        <v>-6.1563146618688919E-2</v>
      </c>
      <c r="N810" s="15">
        <f t="shared" si="103"/>
        <v>-6.3982979575168408E-2</v>
      </c>
    </row>
    <row r="811" spans="1:14" x14ac:dyDescent="0.2">
      <c r="A811" s="13">
        <v>40799</v>
      </c>
      <c r="B811" s="2">
        <v>106</v>
      </c>
      <c r="C811" s="2">
        <v>993</v>
      </c>
      <c r="D811" s="2">
        <v>1157</v>
      </c>
      <c r="E811" s="2">
        <v>1591</v>
      </c>
      <c r="F811" s="2">
        <v>1065</v>
      </c>
      <c r="G811" s="4">
        <f t="shared" si="96"/>
        <v>4912</v>
      </c>
      <c r="H811" s="11">
        <f t="shared" si="101"/>
        <v>2.1579804560260585E-2</v>
      </c>
      <c r="I811" s="11">
        <f t="shared" si="97"/>
        <v>0.20215798045602607</v>
      </c>
      <c r="J811" s="11">
        <f t="shared" si="98"/>
        <v>0.23554560260586319</v>
      </c>
      <c r="K811" s="11">
        <f t="shared" si="99"/>
        <v>0.32390065146579805</v>
      </c>
      <c r="L811" s="11">
        <f t="shared" si="100"/>
        <v>0.21681596091205213</v>
      </c>
      <c r="M811" s="11">
        <f t="shared" si="102"/>
        <v>-5.7186963372964167E-2</v>
      </c>
      <c r="N811" s="15">
        <f t="shared" si="103"/>
        <v>-6.3506964411089911E-2</v>
      </c>
    </row>
    <row r="812" spans="1:14" x14ac:dyDescent="0.2">
      <c r="A812" s="13">
        <v>40800</v>
      </c>
      <c r="B812" s="2">
        <v>123</v>
      </c>
      <c r="C812" s="2">
        <v>1137</v>
      </c>
      <c r="D812" s="2">
        <v>1184</v>
      </c>
      <c r="E812" s="2">
        <v>1553</v>
      </c>
      <c r="F812" s="2">
        <v>925</v>
      </c>
      <c r="G812" s="4">
        <f t="shared" si="96"/>
        <v>4922</v>
      </c>
      <c r="H812" s="11">
        <f t="shared" si="101"/>
        <v>2.4989841527834213E-2</v>
      </c>
      <c r="I812" s="11">
        <f t="shared" si="97"/>
        <v>0.23100365704997969</v>
      </c>
      <c r="J812" s="11">
        <f t="shared" si="98"/>
        <v>0.24055262088581877</v>
      </c>
      <c r="K812" s="11">
        <f t="shared" si="99"/>
        <v>0.31552214546932139</v>
      </c>
      <c r="L812" s="11">
        <f t="shared" si="100"/>
        <v>0.18793173506704591</v>
      </c>
      <c r="M812" s="11">
        <f t="shared" si="102"/>
        <v>-4.9626662212312066E-2</v>
      </c>
      <c r="N812" s="15">
        <f t="shared" si="103"/>
        <v>-6.2669656704781168E-2</v>
      </c>
    </row>
    <row r="813" spans="1:14" x14ac:dyDescent="0.2">
      <c r="A813" s="13">
        <v>40801</v>
      </c>
      <c r="B813" s="2">
        <v>141</v>
      </c>
      <c r="C813" s="2">
        <v>1195</v>
      </c>
      <c r="D813" s="2">
        <v>1194</v>
      </c>
      <c r="E813" s="2">
        <v>1529</v>
      </c>
      <c r="F813" s="2">
        <v>854</v>
      </c>
      <c r="G813" s="4">
        <f t="shared" si="96"/>
        <v>4913</v>
      </c>
      <c r="H813" s="11">
        <f t="shared" si="101"/>
        <v>2.8699369020964788E-2</v>
      </c>
      <c r="I813" s="11">
        <f t="shared" si="97"/>
        <v>0.24323224099328314</v>
      </c>
      <c r="J813" s="11">
        <f t="shared" si="98"/>
        <v>0.24302869936902097</v>
      </c>
      <c r="K813" s="11">
        <f t="shared" si="99"/>
        <v>0.31121514349684509</v>
      </c>
      <c r="L813" s="11">
        <f t="shared" si="100"/>
        <v>0.17382454711988601</v>
      </c>
      <c r="M813" s="11">
        <f t="shared" si="102"/>
        <v>-4.5828957209240781E-2</v>
      </c>
      <c r="N813" s="15">
        <f t="shared" si="103"/>
        <v>-6.1690076233346477E-2</v>
      </c>
    </row>
    <row r="814" spans="1:14" x14ac:dyDescent="0.2">
      <c r="A814" s="13">
        <v>40802</v>
      </c>
      <c r="B814" s="2">
        <v>146</v>
      </c>
      <c r="C814" s="2">
        <v>1280</v>
      </c>
      <c r="D814" s="2">
        <v>1203</v>
      </c>
      <c r="E814" s="2">
        <v>1480</v>
      </c>
      <c r="F814" s="2">
        <v>805</v>
      </c>
      <c r="G814" s="4">
        <f t="shared" si="96"/>
        <v>4914</v>
      </c>
      <c r="H814" s="11">
        <f t="shared" si="101"/>
        <v>2.9711029711029711E-2</v>
      </c>
      <c r="I814" s="11">
        <f t="shared" si="97"/>
        <v>0.26048026048026046</v>
      </c>
      <c r="J814" s="11">
        <f t="shared" si="98"/>
        <v>0.2448107448107448</v>
      </c>
      <c r="K814" s="11">
        <f t="shared" si="99"/>
        <v>0.3011803011803012</v>
      </c>
      <c r="L814" s="11">
        <f t="shared" si="100"/>
        <v>0.16381766381766383</v>
      </c>
      <c r="M814" s="11">
        <f t="shared" si="102"/>
        <v>-4.1877803250508758E-2</v>
      </c>
      <c r="N814" s="15">
        <f t="shared" si="103"/>
        <v>-5.9898311376741994E-2</v>
      </c>
    </row>
    <row r="815" spans="1:14" x14ac:dyDescent="0.2">
      <c r="A815" s="13">
        <v>40805</v>
      </c>
      <c r="B815" s="2">
        <v>143</v>
      </c>
      <c r="C815" s="2">
        <v>1243</v>
      </c>
      <c r="D815" s="2">
        <v>1240</v>
      </c>
      <c r="E815" s="2">
        <v>1457</v>
      </c>
      <c r="F815" s="2">
        <v>829</v>
      </c>
      <c r="G815" s="4">
        <f t="shared" si="96"/>
        <v>4912</v>
      </c>
      <c r="H815" s="11">
        <f t="shared" si="101"/>
        <v>2.9112377850162866E-2</v>
      </c>
      <c r="I815" s="11">
        <f t="shared" si="97"/>
        <v>0.25305374592833874</v>
      </c>
      <c r="J815" s="11">
        <f t="shared" si="98"/>
        <v>0.25244299674267101</v>
      </c>
      <c r="K815" s="11">
        <f t="shared" si="99"/>
        <v>0.29662052117263843</v>
      </c>
      <c r="L815" s="11">
        <f t="shared" si="100"/>
        <v>0.16877035830618892</v>
      </c>
      <c r="M815" s="11">
        <f t="shared" si="102"/>
        <v>-4.3746346713558634E-2</v>
      </c>
      <c r="N815" s="15">
        <f t="shared" si="103"/>
        <v>-5.8072609830834565E-2</v>
      </c>
    </row>
    <row r="816" spans="1:14" x14ac:dyDescent="0.2">
      <c r="A816" s="13">
        <v>40806</v>
      </c>
      <c r="B816" s="2">
        <v>151</v>
      </c>
      <c r="C816" s="2">
        <v>1230</v>
      </c>
      <c r="D816" s="2">
        <v>1186</v>
      </c>
      <c r="E816" s="2">
        <v>1463</v>
      </c>
      <c r="F816" s="2">
        <v>879</v>
      </c>
      <c r="G816" s="4">
        <f t="shared" si="96"/>
        <v>4909</v>
      </c>
      <c r="H816" s="11">
        <f t="shared" si="101"/>
        <v>3.0759828885720104E-2</v>
      </c>
      <c r="I816" s="11">
        <f t="shared" si="97"/>
        <v>0.25056019555917702</v>
      </c>
      <c r="J816" s="11">
        <f t="shared" si="98"/>
        <v>0.24159706661234467</v>
      </c>
      <c r="K816" s="11">
        <f t="shared" si="99"/>
        <v>0.2980240374821756</v>
      </c>
      <c r="L816" s="11">
        <f t="shared" si="100"/>
        <v>0.17905887146058261</v>
      </c>
      <c r="M816" s="11">
        <f t="shared" si="102"/>
        <v>-4.4222358715216945E-2</v>
      </c>
      <c r="N816" s="15">
        <f t="shared" si="103"/>
        <v>-5.6284858289451088E-2</v>
      </c>
    </row>
    <row r="817" spans="1:14" x14ac:dyDescent="0.2">
      <c r="A817" s="13">
        <v>40807</v>
      </c>
      <c r="B817" s="2">
        <v>127</v>
      </c>
      <c r="C817" s="2">
        <v>1098</v>
      </c>
      <c r="D817" s="2">
        <v>1108</v>
      </c>
      <c r="E817" s="2">
        <v>1536</v>
      </c>
      <c r="F817" s="2">
        <v>1043</v>
      </c>
      <c r="G817" s="4">
        <f t="shared" si="96"/>
        <v>4912</v>
      </c>
      <c r="H817" s="11">
        <f t="shared" si="101"/>
        <v>2.5855048859934854E-2</v>
      </c>
      <c r="I817" s="11">
        <f t="shared" si="97"/>
        <v>0.22353420195439738</v>
      </c>
      <c r="J817" s="11">
        <f t="shared" si="98"/>
        <v>0.22557003257328989</v>
      </c>
      <c r="K817" s="11">
        <f t="shared" si="99"/>
        <v>0.31270358306188922</v>
      </c>
      <c r="L817" s="11">
        <f t="shared" si="100"/>
        <v>0.21233713355048861</v>
      </c>
      <c r="M817" s="11">
        <f t="shared" si="102"/>
        <v>-5.1856801337540719E-2</v>
      </c>
      <c r="N817" s="15">
        <f t="shared" si="103"/>
        <v>-5.5232419550705923E-2</v>
      </c>
    </row>
    <row r="818" spans="1:14" x14ac:dyDescent="0.2">
      <c r="A818" s="13">
        <v>40808</v>
      </c>
      <c r="B818" s="2">
        <v>72</v>
      </c>
      <c r="C818" s="2">
        <v>756</v>
      </c>
      <c r="D818" s="2">
        <v>1015</v>
      </c>
      <c r="E818" s="2">
        <v>1657</v>
      </c>
      <c r="F818" s="2">
        <v>1411</v>
      </c>
      <c r="G818" s="4">
        <f t="shared" si="96"/>
        <v>4911</v>
      </c>
      <c r="H818" s="11">
        <f t="shared" si="101"/>
        <v>1.4660965180207697E-2</v>
      </c>
      <c r="I818" s="11">
        <f t="shared" si="97"/>
        <v>0.15394013439218082</v>
      </c>
      <c r="J818" s="11">
        <f t="shared" si="98"/>
        <v>0.20667888413765018</v>
      </c>
      <c r="K818" s="11">
        <f t="shared" si="99"/>
        <v>0.33740582366116878</v>
      </c>
      <c r="L818" s="11">
        <f t="shared" si="100"/>
        <v>0.28731419262879249</v>
      </c>
      <c r="M818" s="11">
        <f t="shared" si="102"/>
        <v>-7.0937512177560572E-2</v>
      </c>
      <c r="N818" s="15">
        <f t="shared" si="103"/>
        <v>-5.5302981553420415E-2</v>
      </c>
    </row>
    <row r="819" spans="1:14" x14ac:dyDescent="0.2">
      <c r="A819" s="13">
        <v>40809</v>
      </c>
      <c r="B819" s="2">
        <v>81</v>
      </c>
      <c r="C819" s="2">
        <v>790</v>
      </c>
      <c r="D819" s="2">
        <v>1039</v>
      </c>
      <c r="E819" s="2">
        <v>1681</v>
      </c>
      <c r="F819" s="2">
        <v>1322</v>
      </c>
      <c r="G819" s="4">
        <f t="shared" si="96"/>
        <v>4913</v>
      </c>
      <c r="H819" s="11">
        <f t="shared" si="101"/>
        <v>1.6486871565235092E-2</v>
      </c>
      <c r="I819" s="11">
        <f t="shared" si="97"/>
        <v>0.16079788316710766</v>
      </c>
      <c r="J819" s="11">
        <f t="shared" si="98"/>
        <v>0.21147974760838592</v>
      </c>
      <c r="K819" s="11">
        <f t="shared" si="99"/>
        <v>0.34215347038469368</v>
      </c>
      <c r="L819" s="11">
        <f t="shared" si="100"/>
        <v>0.26908202727457764</v>
      </c>
      <c r="M819" s="11">
        <f t="shared" si="102"/>
        <v>-6.8401829570120087E-2</v>
      </c>
      <c r="N819" s="15">
        <f t="shared" si="103"/>
        <v>-5.5251161707582562E-2</v>
      </c>
    </row>
    <row r="820" spans="1:14" x14ac:dyDescent="0.2">
      <c r="A820" s="13">
        <v>40812</v>
      </c>
      <c r="B820" s="2">
        <v>76</v>
      </c>
      <c r="C820" s="2">
        <v>842</v>
      </c>
      <c r="D820" s="2">
        <v>1085</v>
      </c>
      <c r="E820" s="2">
        <v>1697</v>
      </c>
      <c r="F820" s="2">
        <v>1215</v>
      </c>
      <c r="G820" s="4">
        <f t="shared" si="96"/>
        <v>4915</v>
      </c>
      <c r="H820" s="11">
        <f t="shared" si="101"/>
        <v>1.5462868769074262E-2</v>
      </c>
      <c r="I820" s="11">
        <f t="shared" si="97"/>
        <v>0.17131230925737539</v>
      </c>
      <c r="J820" s="11">
        <f t="shared" si="98"/>
        <v>0.22075279755849442</v>
      </c>
      <c r="K820" s="11">
        <f t="shared" si="99"/>
        <v>0.34526958290946086</v>
      </c>
      <c r="L820" s="11">
        <f t="shared" si="100"/>
        <v>0.24720244150559512</v>
      </c>
      <c r="M820" s="11">
        <f t="shared" si="102"/>
        <v>-6.5687531284231937E-2</v>
      </c>
      <c r="N820" s="15">
        <f t="shared" si="103"/>
        <v>-5.522248317828319E-2</v>
      </c>
    </row>
    <row r="821" spans="1:14" x14ac:dyDescent="0.2">
      <c r="A821" s="13">
        <v>40813</v>
      </c>
      <c r="B821" s="2">
        <v>93</v>
      </c>
      <c r="C821" s="2">
        <v>991</v>
      </c>
      <c r="D821" s="2">
        <v>1171</v>
      </c>
      <c r="E821" s="2">
        <v>1676</v>
      </c>
      <c r="F821" s="2">
        <v>979</v>
      </c>
      <c r="G821" s="4">
        <f t="shared" si="96"/>
        <v>4910</v>
      </c>
      <c r="H821" s="11">
        <f t="shared" si="101"/>
        <v>1.8940936863543787E-2</v>
      </c>
      <c r="I821" s="11">
        <f t="shared" si="97"/>
        <v>0.20183299389002038</v>
      </c>
      <c r="J821" s="11">
        <f t="shared" si="98"/>
        <v>0.23849287169042771</v>
      </c>
      <c r="K821" s="11">
        <f t="shared" si="99"/>
        <v>0.34134419551934825</v>
      </c>
      <c r="L821" s="11">
        <f t="shared" si="100"/>
        <v>0.19938900203665988</v>
      </c>
      <c r="M821" s="11">
        <f t="shared" si="102"/>
        <v>-5.7023445439714868E-2</v>
      </c>
      <c r="N821" s="15">
        <f t="shared" si="103"/>
        <v>-5.5222808778738607E-2</v>
      </c>
    </row>
    <row r="822" spans="1:14" x14ac:dyDescent="0.2">
      <c r="A822" s="13">
        <v>40814</v>
      </c>
      <c r="B822" s="2">
        <v>79</v>
      </c>
      <c r="C822" s="2">
        <v>905</v>
      </c>
      <c r="D822" s="2">
        <v>1135</v>
      </c>
      <c r="E822" s="2">
        <v>1734</v>
      </c>
      <c r="F822" s="2">
        <v>1098</v>
      </c>
      <c r="G822" s="4">
        <f t="shared" si="96"/>
        <v>4951</v>
      </c>
      <c r="H822" s="11">
        <f t="shared" si="101"/>
        <v>1.5956372450010099E-2</v>
      </c>
      <c r="I822" s="11">
        <f t="shared" si="97"/>
        <v>0.18279135528176127</v>
      </c>
      <c r="J822" s="11">
        <f t="shared" si="98"/>
        <v>0.2292466168450818</v>
      </c>
      <c r="K822" s="11">
        <f t="shared" si="99"/>
        <v>0.35023227630781661</v>
      </c>
      <c r="L822" s="11">
        <f t="shared" si="100"/>
        <v>0.22177337911533024</v>
      </c>
      <c r="M822" s="11">
        <f t="shared" si="102"/>
        <v>-6.2269525560290848E-2</v>
      </c>
      <c r="N822" s="15">
        <f t="shared" si="103"/>
        <v>-5.5631150241436632E-2</v>
      </c>
    </row>
    <row r="823" spans="1:14" x14ac:dyDescent="0.2">
      <c r="A823" s="13">
        <v>40815</v>
      </c>
      <c r="B823" s="2">
        <v>83</v>
      </c>
      <c r="C823" s="2">
        <v>928</v>
      </c>
      <c r="D823" s="2">
        <v>1172</v>
      </c>
      <c r="E823" s="2">
        <v>1692</v>
      </c>
      <c r="F823" s="2">
        <v>1043</v>
      </c>
      <c r="G823" s="4">
        <f t="shared" si="96"/>
        <v>4918</v>
      </c>
      <c r="H823" s="11">
        <f t="shared" si="101"/>
        <v>1.6876779178527857E-2</v>
      </c>
      <c r="I823" s="11">
        <f t="shared" si="97"/>
        <v>0.18869459129727531</v>
      </c>
      <c r="J823" s="11">
        <f t="shared" si="98"/>
        <v>0.23830825538836925</v>
      </c>
      <c r="K823" s="11">
        <f t="shared" si="99"/>
        <v>0.34404229361529076</v>
      </c>
      <c r="L823" s="11">
        <f t="shared" si="100"/>
        <v>0.21207808052053681</v>
      </c>
      <c r="M823" s="11">
        <f t="shared" si="102"/>
        <v>-6.0583220617730783E-2</v>
      </c>
      <c r="N823" s="15">
        <f t="shared" si="103"/>
        <v>-5.6088413990336615E-2</v>
      </c>
    </row>
    <row r="824" spans="1:14" x14ac:dyDescent="0.2">
      <c r="A824" s="13">
        <v>40816</v>
      </c>
      <c r="B824" s="2">
        <v>64</v>
      </c>
      <c r="C824" s="2">
        <v>845</v>
      </c>
      <c r="D824" s="2">
        <v>1114</v>
      </c>
      <c r="E824" s="2">
        <v>1715</v>
      </c>
      <c r="F824" s="2">
        <v>1179</v>
      </c>
      <c r="G824" s="4">
        <f t="shared" si="96"/>
        <v>4917</v>
      </c>
      <c r="H824" s="11">
        <f t="shared" si="101"/>
        <v>1.3016066707341876E-2</v>
      </c>
      <c r="I824" s="11">
        <f t="shared" si="97"/>
        <v>0.1718527557453732</v>
      </c>
      <c r="J824" s="11">
        <f t="shared" si="98"/>
        <v>0.2265609111246695</v>
      </c>
      <c r="K824" s="11">
        <f t="shared" si="99"/>
        <v>0.34878991254830183</v>
      </c>
      <c r="L824" s="11">
        <f t="shared" si="100"/>
        <v>0.2397803538743136</v>
      </c>
      <c r="M824" s="11">
        <f t="shared" si="102"/>
        <v>-6.5839259132194433E-2</v>
      </c>
      <c r="N824" s="15">
        <f t="shared" si="103"/>
        <v>-5.6664066963141933E-2</v>
      </c>
    </row>
    <row r="825" spans="1:14" x14ac:dyDescent="0.2">
      <c r="A825" s="13">
        <v>40819</v>
      </c>
      <c r="B825" s="2">
        <v>42</v>
      </c>
      <c r="C825" s="2">
        <v>553</v>
      </c>
      <c r="D825" s="2">
        <v>895</v>
      </c>
      <c r="E825" s="2">
        <v>1767</v>
      </c>
      <c r="F825" s="2">
        <v>1659</v>
      </c>
      <c r="G825" s="4">
        <f t="shared" si="96"/>
        <v>4916</v>
      </c>
      <c r="H825" s="11">
        <f t="shared" si="101"/>
        <v>8.5435313262815296E-3</v>
      </c>
      <c r="I825" s="11">
        <f t="shared" si="97"/>
        <v>0.11248982912937347</v>
      </c>
      <c r="J825" s="11">
        <f t="shared" si="98"/>
        <v>0.18205858421480878</v>
      </c>
      <c r="K825" s="11">
        <f t="shared" si="99"/>
        <v>0.35943856794141577</v>
      </c>
      <c r="L825" s="11">
        <f t="shared" si="100"/>
        <v>0.33746948738812044</v>
      </c>
      <c r="M825" s="11">
        <f t="shared" si="102"/>
        <v>-8.2288947607404392E-2</v>
      </c>
      <c r="N825" s="15">
        <f t="shared" si="103"/>
        <v>-5.7833509975647755E-2</v>
      </c>
    </row>
    <row r="826" spans="1:14" x14ac:dyDescent="0.2">
      <c r="A826" s="13">
        <v>40820</v>
      </c>
      <c r="B826" s="2">
        <v>63</v>
      </c>
      <c r="C826" s="2">
        <v>839</v>
      </c>
      <c r="D826" s="2">
        <v>1197</v>
      </c>
      <c r="E826" s="2">
        <v>1776</v>
      </c>
      <c r="F826" s="2">
        <v>1041</v>
      </c>
      <c r="G826" s="4">
        <f t="shared" si="96"/>
        <v>4916</v>
      </c>
      <c r="H826" s="11">
        <f t="shared" si="101"/>
        <v>1.2815296989422294E-2</v>
      </c>
      <c r="I826" s="11">
        <f t="shared" si="97"/>
        <v>0.17066720911310007</v>
      </c>
      <c r="J826" s="11">
        <f t="shared" si="98"/>
        <v>0.2434906427990236</v>
      </c>
      <c r="K826" s="11">
        <f t="shared" si="99"/>
        <v>0.36126932465419037</v>
      </c>
      <c r="L826" s="11">
        <f t="shared" si="100"/>
        <v>0.21175752644426363</v>
      </c>
      <c r="M826" s="11">
        <f t="shared" si="102"/>
        <v>-6.4942249012001629E-2</v>
      </c>
      <c r="N826" s="15">
        <f t="shared" si="103"/>
        <v>-5.8039470985356334E-2</v>
      </c>
    </row>
    <row r="827" spans="1:14" x14ac:dyDescent="0.2">
      <c r="A827" s="13">
        <v>40821</v>
      </c>
      <c r="B827" s="2">
        <v>69</v>
      </c>
      <c r="C827" s="2">
        <v>955</v>
      </c>
      <c r="D827" s="2">
        <v>1321</v>
      </c>
      <c r="E827" s="2">
        <v>1642</v>
      </c>
      <c r="F827" s="2">
        <v>829</v>
      </c>
      <c r="G827" s="4">
        <f t="shared" si="96"/>
        <v>4816</v>
      </c>
      <c r="H827" s="11">
        <f t="shared" si="101"/>
        <v>1.4327242524916944E-2</v>
      </c>
      <c r="I827" s="11">
        <f t="shared" si="97"/>
        <v>0.19829734219269102</v>
      </c>
      <c r="J827" s="11">
        <f t="shared" si="98"/>
        <v>0.27429401993355484</v>
      </c>
      <c r="K827" s="11">
        <f t="shared" si="99"/>
        <v>0.34094684385382062</v>
      </c>
      <c r="L827" s="11">
        <f t="shared" si="100"/>
        <v>0.17213455149501661</v>
      </c>
      <c r="M827" s="11">
        <f t="shared" si="102"/>
        <v>-5.7817667058347177E-2</v>
      </c>
      <c r="N827" s="15">
        <f t="shared" si="103"/>
        <v>-5.8337396814983775E-2</v>
      </c>
    </row>
    <row r="828" spans="1:14" x14ac:dyDescent="0.2">
      <c r="A828" s="13">
        <v>40822</v>
      </c>
      <c r="B828" s="2">
        <v>87</v>
      </c>
      <c r="C828" s="2">
        <v>1091</v>
      </c>
      <c r="D828" s="2">
        <v>1388</v>
      </c>
      <c r="E828" s="2">
        <v>1589</v>
      </c>
      <c r="F828" s="2">
        <v>764</v>
      </c>
      <c r="G828" s="4">
        <f t="shared" si="96"/>
        <v>4919</v>
      </c>
      <c r="H828" s="11">
        <f t="shared" si="101"/>
        <v>1.7686521650742019E-2</v>
      </c>
      <c r="I828" s="11">
        <f t="shared" si="97"/>
        <v>0.22179304736735109</v>
      </c>
      <c r="J828" s="11">
        <f t="shared" si="98"/>
        <v>0.28217117300264283</v>
      </c>
      <c r="K828" s="11">
        <f t="shared" si="99"/>
        <v>0.32303313681642609</v>
      </c>
      <c r="L828" s="11">
        <f t="shared" si="100"/>
        <v>0.15531612116283797</v>
      </c>
      <c r="M828" s="11">
        <f t="shared" si="102"/>
        <v>-5.1901597809920708E-2</v>
      </c>
      <c r="N828" s="15">
        <f t="shared" si="103"/>
        <v>-5.8287385613255104E-2</v>
      </c>
    </row>
    <row r="829" spans="1:14" x14ac:dyDescent="0.2">
      <c r="A829" s="13">
        <v>40823</v>
      </c>
      <c r="B829" s="2">
        <v>81</v>
      </c>
      <c r="C829" s="2">
        <v>1065</v>
      </c>
      <c r="D829" s="2">
        <v>1344</v>
      </c>
      <c r="E829" s="2">
        <v>1630</v>
      </c>
      <c r="F829" s="2">
        <v>798</v>
      </c>
      <c r="G829" s="4">
        <f t="shared" si="96"/>
        <v>4918</v>
      </c>
      <c r="H829" s="11">
        <f t="shared" si="101"/>
        <v>1.6470109800732005E-2</v>
      </c>
      <c r="I829" s="11">
        <f t="shared" si="97"/>
        <v>0.21655144367629117</v>
      </c>
      <c r="J829" s="11">
        <f t="shared" si="98"/>
        <v>0.2732818218788125</v>
      </c>
      <c r="K829" s="11">
        <f t="shared" si="99"/>
        <v>0.33143554290361937</v>
      </c>
      <c r="L829" s="11">
        <f t="shared" si="100"/>
        <v>0.16226108174054493</v>
      </c>
      <c r="M829" s="11">
        <f t="shared" si="102"/>
        <v>-5.3397028264741762E-2</v>
      </c>
      <c r="N829" s="15">
        <f t="shared" si="103"/>
        <v>-5.7849942648214504E-2</v>
      </c>
    </row>
    <row r="830" spans="1:14" x14ac:dyDescent="0.2">
      <c r="A830" s="13">
        <v>40826</v>
      </c>
      <c r="B830" s="2">
        <v>92</v>
      </c>
      <c r="C830" s="2">
        <v>1173</v>
      </c>
      <c r="D830" s="2">
        <v>1368</v>
      </c>
      <c r="E830" s="2">
        <v>1568</v>
      </c>
      <c r="F830" s="2">
        <v>725</v>
      </c>
      <c r="G830" s="4">
        <f t="shared" si="96"/>
        <v>4926</v>
      </c>
      <c r="H830" s="11">
        <f t="shared" si="101"/>
        <v>1.8676410881039381E-2</v>
      </c>
      <c r="I830" s="11">
        <f t="shared" si="97"/>
        <v>0.23812423873325214</v>
      </c>
      <c r="J830" s="11">
        <f t="shared" si="98"/>
        <v>0.27771010962241172</v>
      </c>
      <c r="K830" s="11">
        <f t="shared" si="99"/>
        <v>0.31831100284206254</v>
      </c>
      <c r="L830" s="11">
        <f t="shared" si="100"/>
        <v>0.14717823792123427</v>
      </c>
      <c r="M830" s="11">
        <f t="shared" si="102"/>
        <v>-4.8145717002436056E-2</v>
      </c>
      <c r="N830" s="15">
        <f t="shared" si="103"/>
        <v>-5.7179071167401861E-2</v>
      </c>
    </row>
    <row r="831" spans="1:14" x14ac:dyDescent="0.2">
      <c r="A831" s="13">
        <v>40827</v>
      </c>
      <c r="B831" s="2">
        <v>102</v>
      </c>
      <c r="C831" s="2">
        <v>1207</v>
      </c>
      <c r="D831" s="2">
        <v>1364</v>
      </c>
      <c r="E831" s="2">
        <v>1549</v>
      </c>
      <c r="F831" s="2">
        <v>693</v>
      </c>
      <c r="G831" s="4">
        <f t="shared" si="96"/>
        <v>4915</v>
      </c>
      <c r="H831" s="11">
        <f t="shared" si="101"/>
        <v>2.0752797558494403E-2</v>
      </c>
      <c r="I831" s="11">
        <f t="shared" si="97"/>
        <v>0.24557477110885045</v>
      </c>
      <c r="J831" s="11">
        <f t="shared" si="98"/>
        <v>0.2775178026449644</v>
      </c>
      <c r="K831" s="11">
        <f t="shared" si="99"/>
        <v>0.31515768056968463</v>
      </c>
      <c r="L831" s="11">
        <f t="shared" si="100"/>
        <v>0.14099694811800612</v>
      </c>
      <c r="M831" s="11">
        <f t="shared" si="102"/>
        <v>-4.5970500263886063E-2</v>
      </c>
      <c r="N831" s="15">
        <f t="shared" si="103"/>
        <v>-5.6618248011947959E-2</v>
      </c>
    </row>
    <row r="832" spans="1:14" x14ac:dyDescent="0.2">
      <c r="A832" s="13">
        <v>40828</v>
      </c>
      <c r="B832" s="2">
        <v>115</v>
      </c>
      <c r="C832" s="2">
        <v>1367</v>
      </c>
      <c r="D832" s="2">
        <v>1408</v>
      </c>
      <c r="E832" s="2">
        <v>1429</v>
      </c>
      <c r="F832" s="2">
        <v>603</v>
      </c>
      <c r="G832" s="4">
        <f t="shared" si="96"/>
        <v>4922</v>
      </c>
      <c r="H832" s="11">
        <f t="shared" si="101"/>
        <v>2.336448598130841E-2</v>
      </c>
      <c r="I832" s="11">
        <f t="shared" si="97"/>
        <v>0.27773262901259649</v>
      </c>
      <c r="J832" s="11">
        <f t="shared" si="98"/>
        <v>0.28606257618854125</v>
      </c>
      <c r="K832" s="11">
        <f t="shared" si="99"/>
        <v>0.29032913449817149</v>
      </c>
      <c r="L832" s="11">
        <f t="shared" si="100"/>
        <v>0.12251117431938237</v>
      </c>
      <c r="M832" s="11">
        <f t="shared" si="102"/>
        <v>-3.8511831540227547E-2</v>
      </c>
      <c r="N832" s="15">
        <f t="shared" si="103"/>
        <v>-5.6062506478343731E-2</v>
      </c>
    </row>
    <row r="833" spans="1:14" x14ac:dyDescent="0.2">
      <c r="A833" s="13">
        <v>40829</v>
      </c>
      <c r="B833" s="2">
        <v>116</v>
      </c>
      <c r="C833" s="2">
        <v>1418</v>
      </c>
      <c r="D833" s="2">
        <v>1374</v>
      </c>
      <c r="E833" s="2">
        <v>1416</v>
      </c>
      <c r="F833" s="2">
        <v>592</v>
      </c>
      <c r="G833" s="4">
        <f t="shared" si="96"/>
        <v>4916</v>
      </c>
      <c r="H833" s="11">
        <f t="shared" si="101"/>
        <v>2.3596419853539462E-2</v>
      </c>
      <c r="I833" s="11">
        <f t="shared" si="97"/>
        <v>0.28844589096826689</v>
      </c>
      <c r="J833" s="11">
        <f t="shared" si="98"/>
        <v>0.2794955248169243</v>
      </c>
      <c r="K833" s="11">
        <f t="shared" si="99"/>
        <v>0.28803905614320585</v>
      </c>
      <c r="L833" s="11">
        <f t="shared" si="100"/>
        <v>0.12042310821806347</v>
      </c>
      <c r="M833" s="11">
        <f t="shared" si="102"/>
        <v>-3.6256656040276641E-2</v>
      </c>
      <c r="N833" s="15">
        <f t="shared" si="103"/>
        <v>-5.5583891419895524E-2</v>
      </c>
    </row>
    <row r="834" spans="1:14" x14ac:dyDescent="0.2">
      <c r="A834" s="13">
        <v>40830</v>
      </c>
      <c r="B834" s="2">
        <v>132</v>
      </c>
      <c r="C834" s="2">
        <v>1491</v>
      </c>
      <c r="D834" s="2">
        <v>1381</v>
      </c>
      <c r="E834" s="2">
        <v>1367</v>
      </c>
      <c r="F834" s="2">
        <v>547</v>
      </c>
      <c r="G834" s="4">
        <f t="shared" si="96"/>
        <v>4918</v>
      </c>
      <c r="H834" s="11">
        <f t="shared" si="101"/>
        <v>2.684017893452623E-2</v>
      </c>
      <c r="I834" s="11">
        <f t="shared" si="97"/>
        <v>0.30317202114680764</v>
      </c>
      <c r="J834" s="11">
        <f t="shared" si="98"/>
        <v>0.28080520536803577</v>
      </c>
      <c r="K834" s="11">
        <f t="shared" si="99"/>
        <v>0.2779585197234648</v>
      </c>
      <c r="L834" s="11">
        <f t="shared" si="100"/>
        <v>0.11122407482716551</v>
      </c>
      <c r="M834" s="11">
        <f t="shared" si="102"/>
        <v>-3.2316757066287102E-2</v>
      </c>
      <c r="N834" s="15">
        <f t="shared" si="103"/>
        <v>-5.5105839110684438E-2</v>
      </c>
    </row>
    <row r="835" spans="1:14" x14ac:dyDescent="0.2">
      <c r="A835" s="13">
        <v>40833</v>
      </c>
      <c r="B835" s="2">
        <v>129</v>
      </c>
      <c r="C835" s="2">
        <v>1384</v>
      </c>
      <c r="D835" s="2">
        <v>1384</v>
      </c>
      <c r="E835" s="2">
        <v>1413</v>
      </c>
      <c r="F835" s="2">
        <v>606</v>
      </c>
      <c r="G835" s="4">
        <f t="shared" ref="G835:G898" si="104">B835+C835+D835+E835+F835</f>
        <v>4916</v>
      </c>
      <c r="H835" s="11">
        <f t="shared" si="101"/>
        <v>2.6240846216436128E-2</v>
      </c>
      <c r="I835" s="11">
        <f t="shared" ref="I835:I898" si="105">C835/G835</f>
        <v>0.28152969894222946</v>
      </c>
      <c r="J835" s="11">
        <f t="shared" ref="J835:J898" si="106">D835/G835</f>
        <v>0.28152969894222946</v>
      </c>
      <c r="K835" s="11">
        <f t="shared" ref="K835:K898" si="107">E835/G835</f>
        <v>0.28742880390561432</v>
      </c>
      <c r="L835" s="11">
        <f t="shared" ref="L835:L898" si="108">F835/G835</f>
        <v>0.12327095199349064</v>
      </c>
      <c r="M835" s="11">
        <f t="shared" si="102"/>
        <v>-3.7134982361065903E-2</v>
      </c>
      <c r="N835" s="15">
        <f t="shared" si="103"/>
        <v>-5.4775270893059801E-2</v>
      </c>
    </row>
    <row r="836" spans="1:14" x14ac:dyDescent="0.2">
      <c r="A836" s="13">
        <v>40834</v>
      </c>
      <c r="B836" s="2">
        <v>161</v>
      </c>
      <c r="C836" s="2">
        <v>1595</v>
      </c>
      <c r="D836" s="2">
        <v>1403</v>
      </c>
      <c r="E836" s="2">
        <v>1263</v>
      </c>
      <c r="F836" s="2">
        <v>497</v>
      </c>
      <c r="G836" s="4">
        <f t="shared" si="104"/>
        <v>4919</v>
      </c>
      <c r="H836" s="11">
        <f t="shared" ref="H836:H899" si="109">B836/G836</f>
        <v>3.2730229721488105E-2</v>
      </c>
      <c r="I836" s="11">
        <f t="shared" si="105"/>
        <v>0.32425289693027037</v>
      </c>
      <c r="J836" s="11">
        <f t="shared" si="106"/>
        <v>0.28522057328725353</v>
      </c>
      <c r="K836" s="11">
        <f t="shared" si="107"/>
        <v>0.25675950396422037</v>
      </c>
      <c r="L836" s="11">
        <f t="shared" si="108"/>
        <v>0.10103679609676763</v>
      </c>
      <c r="M836" s="11">
        <f t="shared" ref="M836:M899" si="110">0.136688076*H836+0.102064708*I836-0.098678333*J836 -0.086839627*K836-0.13559519*L836</f>
        <v>-2.6573484454970521E-2</v>
      </c>
      <c r="N836" s="15">
        <f t="shared" si="103"/>
        <v>-5.3892827180047474E-2</v>
      </c>
    </row>
    <row r="837" spans="1:14" x14ac:dyDescent="0.2">
      <c r="A837" s="13">
        <v>40835</v>
      </c>
      <c r="B837" s="2">
        <v>156</v>
      </c>
      <c r="C837" s="2">
        <v>1572</v>
      </c>
      <c r="D837" s="2">
        <v>1387</v>
      </c>
      <c r="E837" s="2">
        <v>1275</v>
      </c>
      <c r="F837" s="2">
        <v>529</v>
      </c>
      <c r="G837" s="4">
        <f t="shared" si="104"/>
        <v>4919</v>
      </c>
      <c r="H837" s="11">
        <f t="shared" si="109"/>
        <v>3.1713762959951208E-2</v>
      </c>
      <c r="I837" s="11">
        <f t="shared" si="105"/>
        <v>0.31957714982720065</v>
      </c>
      <c r="J837" s="11">
        <f t="shared" si="106"/>
        <v>0.28196787965033543</v>
      </c>
      <c r="K837" s="11">
        <f t="shared" si="107"/>
        <v>0.25919902419190893</v>
      </c>
      <c r="L837" s="11">
        <f t="shared" si="108"/>
        <v>0.10754218337060378</v>
      </c>
      <c r="M837" s="11">
        <f t="shared" si="110"/>
        <v>-2.7962627967879652E-2</v>
      </c>
      <c r="N837" s="15">
        <f t="shared" si="103"/>
        <v>-5.2698118511564439E-2</v>
      </c>
    </row>
    <row r="838" spans="1:14" x14ac:dyDescent="0.2">
      <c r="A838" s="13">
        <v>40836</v>
      </c>
      <c r="B838" s="2">
        <v>164</v>
      </c>
      <c r="C838" s="2">
        <v>1595</v>
      </c>
      <c r="D838" s="2">
        <v>1351</v>
      </c>
      <c r="E838" s="2">
        <v>1284</v>
      </c>
      <c r="F838" s="2">
        <v>524</v>
      </c>
      <c r="G838" s="4">
        <f t="shared" si="104"/>
        <v>4918</v>
      </c>
      <c r="H838" s="11">
        <f t="shared" si="109"/>
        <v>3.3346888979259859E-2</v>
      </c>
      <c r="I838" s="11">
        <f t="shared" si="105"/>
        <v>0.32431882879219193</v>
      </c>
      <c r="J838" s="11">
        <f t="shared" si="106"/>
        <v>0.27470516470109801</v>
      </c>
      <c r="K838" s="11">
        <f t="shared" si="107"/>
        <v>0.26108174054493699</v>
      </c>
      <c r="L838" s="11">
        <f t="shared" si="108"/>
        <v>0.10654737698251322</v>
      </c>
      <c r="M838" s="11">
        <f t="shared" si="110"/>
        <v>-2.6567371855835711E-2</v>
      </c>
      <c r="N838" s="15">
        <f t="shared" si="103"/>
        <v>-5.0479611495478208E-2</v>
      </c>
    </row>
    <row r="839" spans="1:14" x14ac:dyDescent="0.2">
      <c r="A839" s="13">
        <v>40837</v>
      </c>
      <c r="B839" s="2">
        <v>196</v>
      </c>
      <c r="C839" s="2">
        <v>1738</v>
      </c>
      <c r="D839" s="2">
        <v>1348</v>
      </c>
      <c r="E839" s="2">
        <v>1201</v>
      </c>
      <c r="F839" s="2">
        <v>435</v>
      </c>
      <c r="G839" s="4">
        <f t="shared" si="104"/>
        <v>4918</v>
      </c>
      <c r="H839" s="11">
        <f t="shared" si="109"/>
        <v>3.9853599023993491E-2</v>
      </c>
      <c r="I839" s="11">
        <f t="shared" si="105"/>
        <v>0.35339568930459536</v>
      </c>
      <c r="J839" s="11">
        <f t="shared" si="106"/>
        <v>0.27409516063440426</v>
      </c>
      <c r="K839" s="11">
        <f t="shared" si="107"/>
        <v>0.2442049613664091</v>
      </c>
      <c r="L839" s="11">
        <f t="shared" si="108"/>
        <v>8.845058967059781E-2</v>
      </c>
      <c r="M839" s="11">
        <f t="shared" si="110"/>
        <v>-1.8730656193777957E-2</v>
      </c>
      <c r="N839" s="15">
        <f t="shared" si="103"/>
        <v>-4.7996052826661084E-2</v>
      </c>
    </row>
    <row r="840" spans="1:14" x14ac:dyDescent="0.2">
      <c r="A840" s="13">
        <v>40840</v>
      </c>
      <c r="B840" s="2">
        <v>247</v>
      </c>
      <c r="C840" s="2">
        <v>1925</v>
      </c>
      <c r="D840" s="2">
        <v>1338</v>
      </c>
      <c r="E840" s="2">
        <v>1067</v>
      </c>
      <c r="F840" s="2">
        <v>336</v>
      </c>
      <c r="G840" s="4">
        <f t="shared" si="104"/>
        <v>4913</v>
      </c>
      <c r="H840" s="11">
        <f t="shared" si="109"/>
        <v>5.0274781192753921E-2</v>
      </c>
      <c r="I840" s="11">
        <f t="shared" si="105"/>
        <v>0.39181762670466108</v>
      </c>
      <c r="J840" s="11">
        <f t="shared" si="106"/>
        <v>0.27233869326277221</v>
      </c>
      <c r="K840" s="11">
        <f t="shared" si="107"/>
        <v>0.21717891308772644</v>
      </c>
      <c r="L840" s="11">
        <f t="shared" si="108"/>
        <v>6.8389985752086296E-2</v>
      </c>
      <c r="M840" s="11">
        <f t="shared" si="110"/>
        <v>-8.1443024081009497E-3</v>
      </c>
      <c r="N840" s="15">
        <f t="shared" si="103"/>
        <v>-4.5118891382854534E-2</v>
      </c>
    </row>
    <row r="841" spans="1:14" x14ac:dyDescent="0.2">
      <c r="A841" s="13">
        <v>40841</v>
      </c>
      <c r="B841" s="2">
        <v>233</v>
      </c>
      <c r="C841" s="2">
        <v>1802</v>
      </c>
      <c r="D841" s="2">
        <v>1377</v>
      </c>
      <c r="E841" s="2">
        <v>1127</v>
      </c>
      <c r="F841" s="2">
        <v>373</v>
      </c>
      <c r="G841" s="4">
        <f t="shared" si="104"/>
        <v>4912</v>
      </c>
      <c r="H841" s="11">
        <f t="shared" si="109"/>
        <v>4.743485342019544E-2</v>
      </c>
      <c r="I841" s="11">
        <f t="shared" si="105"/>
        <v>0.36685667752442996</v>
      </c>
      <c r="J841" s="11">
        <f t="shared" si="106"/>
        <v>0.28033387622149836</v>
      </c>
      <c r="K841" s="11">
        <f t="shared" si="107"/>
        <v>0.22943811074918566</v>
      </c>
      <c r="L841" s="11">
        <f t="shared" si="108"/>
        <v>7.593648208469056E-2</v>
      </c>
      <c r="M841" s="11">
        <f t="shared" si="110"/>
        <v>-1.3956922743485339E-2</v>
      </c>
      <c r="N841" s="15">
        <f t="shared" si="103"/>
        <v>-4.2965565248043056E-2</v>
      </c>
    </row>
    <row r="842" spans="1:14" x14ac:dyDescent="0.2">
      <c r="A842" s="13">
        <v>40842</v>
      </c>
      <c r="B842" s="2">
        <v>256</v>
      </c>
      <c r="C842" s="2">
        <v>1944</v>
      </c>
      <c r="D842" s="2">
        <v>1305</v>
      </c>
      <c r="E842" s="2">
        <v>1056</v>
      </c>
      <c r="F842" s="2">
        <v>372</v>
      </c>
      <c r="G842" s="4">
        <f t="shared" si="104"/>
        <v>4933</v>
      </c>
      <c r="H842" s="11">
        <f t="shared" si="109"/>
        <v>5.1895398337725523E-2</v>
      </c>
      <c r="I842" s="11">
        <f t="shared" si="105"/>
        <v>0.39408068112710321</v>
      </c>
      <c r="J842" s="11">
        <f t="shared" si="106"/>
        <v>0.26454490168254613</v>
      </c>
      <c r="K842" s="11">
        <f t="shared" si="107"/>
        <v>0.21406851814311778</v>
      </c>
      <c r="L842" s="11">
        <f t="shared" si="108"/>
        <v>7.5410500709507403E-2</v>
      </c>
      <c r="M842" s="11">
        <f t="shared" si="110"/>
        <v>-7.6045695416582168E-3</v>
      </c>
      <c r="N842" s="15">
        <f t="shared" si="103"/>
        <v>-4.0232317447111428E-2</v>
      </c>
    </row>
    <row r="843" spans="1:14" x14ac:dyDescent="0.2">
      <c r="A843" s="13">
        <v>40843</v>
      </c>
      <c r="B843" s="2">
        <v>503</v>
      </c>
      <c r="C843" s="2">
        <v>2405</v>
      </c>
      <c r="D843" s="2">
        <v>1067</v>
      </c>
      <c r="E843" s="2">
        <v>727</v>
      </c>
      <c r="F843" s="2">
        <v>229</v>
      </c>
      <c r="G843" s="4">
        <f t="shared" si="104"/>
        <v>4931</v>
      </c>
      <c r="H843" s="11">
        <f t="shared" si="109"/>
        <v>0.10200770634759683</v>
      </c>
      <c r="I843" s="11">
        <f t="shared" si="105"/>
        <v>0.48773068343135267</v>
      </c>
      <c r="J843" s="11">
        <f t="shared" si="106"/>
        <v>0.21638612857432568</v>
      </c>
      <c r="K843" s="11">
        <f t="shared" si="107"/>
        <v>0.14743459744473739</v>
      </c>
      <c r="L843" s="11">
        <f t="shared" si="108"/>
        <v>4.6440884201987429E-2</v>
      </c>
      <c r="M843" s="11">
        <f t="shared" si="110"/>
        <v>2.3270378486716696E-2</v>
      </c>
      <c r="N843" s="15">
        <f t="shared" si="103"/>
        <v>-3.6039637491889057E-2</v>
      </c>
    </row>
    <row r="844" spans="1:14" x14ac:dyDescent="0.2">
      <c r="A844" s="13">
        <v>40844</v>
      </c>
      <c r="B844" s="2">
        <v>496</v>
      </c>
      <c r="C844" s="2">
        <v>2377</v>
      </c>
      <c r="D844" s="2">
        <v>1114</v>
      </c>
      <c r="E844" s="2">
        <v>731</v>
      </c>
      <c r="F844" s="2">
        <v>193</v>
      </c>
      <c r="G844" s="4">
        <f t="shared" si="104"/>
        <v>4911</v>
      </c>
      <c r="H844" s="11">
        <f t="shared" si="109"/>
        <v>0.10099776013031969</v>
      </c>
      <c r="I844" s="11">
        <f t="shared" si="105"/>
        <v>0.48401547546324575</v>
      </c>
      <c r="J844" s="11">
        <f t="shared" si="106"/>
        <v>0.22683771126043575</v>
      </c>
      <c r="K844" s="11">
        <f t="shared" si="107"/>
        <v>0.14884952148238648</v>
      </c>
      <c r="L844" s="11">
        <f t="shared" si="108"/>
        <v>3.9299531663612296E-2</v>
      </c>
      <c r="M844" s="11">
        <f t="shared" si="110"/>
        <v>2.2567256086947665E-2</v>
      </c>
      <c r="N844" s="15">
        <f t="shared" si="103"/>
        <v>-3.1619311730931951E-2</v>
      </c>
    </row>
    <row r="845" spans="1:14" x14ac:dyDescent="0.2">
      <c r="A845" s="13">
        <v>40847</v>
      </c>
      <c r="B845" s="2">
        <v>447</v>
      </c>
      <c r="C845" s="2">
        <v>2303</v>
      </c>
      <c r="D845" s="2">
        <v>1159</v>
      </c>
      <c r="E845" s="2">
        <v>789</v>
      </c>
      <c r="F845" s="2">
        <v>210</v>
      </c>
      <c r="G845" s="4">
        <f t="shared" si="104"/>
        <v>4908</v>
      </c>
      <c r="H845" s="11">
        <f t="shared" si="109"/>
        <v>9.1075794621026898E-2</v>
      </c>
      <c r="I845" s="11">
        <f t="shared" si="105"/>
        <v>0.46923390383048086</v>
      </c>
      <c r="J845" s="11">
        <f t="shared" si="106"/>
        <v>0.23614506927465362</v>
      </c>
      <c r="K845" s="11">
        <f t="shared" si="107"/>
        <v>0.16075794621026895</v>
      </c>
      <c r="L845" s="11">
        <f t="shared" si="108"/>
        <v>4.2787286063569685E-2</v>
      </c>
      <c r="M845" s="11">
        <f t="shared" si="110"/>
        <v>1.7276884463325193E-2</v>
      </c>
      <c r="N845" s="15">
        <f t="shared" si="103"/>
        <v>-2.6641020127395477E-2</v>
      </c>
    </row>
    <row r="846" spans="1:14" x14ac:dyDescent="0.2">
      <c r="A846" s="13">
        <v>40848</v>
      </c>
      <c r="B846" s="2">
        <v>291</v>
      </c>
      <c r="C846" s="2">
        <v>1989</v>
      </c>
      <c r="D846" s="2">
        <v>1293</v>
      </c>
      <c r="E846" s="2">
        <v>1045</v>
      </c>
      <c r="F846" s="2">
        <v>287</v>
      </c>
      <c r="G846" s="4">
        <f t="shared" si="104"/>
        <v>4905</v>
      </c>
      <c r="H846" s="11">
        <f t="shared" si="109"/>
        <v>5.9327217125382262E-2</v>
      </c>
      <c r="I846" s="11">
        <f t="shared" si="105"/>
        <v>0.40550458715596333</v>
      </c>
      <c r="J846" s="11">
        <f t="shared" si="106"/>
        <v>0.26360856269113148</v>
      </c>
      <c r="K846" s="11">
        <f t="shared" si="107"/>
        <v>0.2130479102956167</v>
      </c>
      <c r="L846" s="11">
        <f t="shared" si="108"/>
        <v>5.8511722731906218E-2</v>
      </c>
      <c r="M846" s="11">
        <f t="shared" si="110"/>
        <v>-2.9503323111111108E-3</v>
      </c>
      <c r="N846" s="15">
        <f t="shared" si="103"/>
        <v>-2.3541424292350947E-2</v>
      </c>
    </row>
    <row r="847" spans="1:14" x14ac:dyDescent="0.2">
      <c r="A847" s="13">
        <v>40849</v>
      </c>
      <c r="B847" s="2">
        <v>307</v>
      </c>
      <c r="C847" s="2">
        <v>2040</v>
      </c>
      <c r="D847" s="2">
        <v>1287</v>
      </c>
      <c r="E847" s="2">
        <v>1008</v>
      </c>
      <c r="F847" s="2">
        <v>263</v>
      </c>
      <c r="G847" s="4">
        <f t="shared" si="104"/>
        <v>4905</v>
      </c>
      <c r="H847" s="11">
        <f t="shared" si="109"/>
        <v>6.2589194699286449E-2</v>
      </c>
      <c r="I847" s="11">
        <f t="shared" si="105"/>
        <v>0.41590214067278286</v>
      </c>
      <c r="J847" s="11">
        <f t="shared" si="106"/>
        <v>0.26238532110091745</v>
      </c>
      <c r="K847" s="11">
        <f t="shared" si="107"/>
        <v>0.20550458715596331</v>
      </c>
      <c r="L847" s="11">
        <f t="shared" si="108"/>
        <v>5.3618756371049951E-2</v>
      </c>
      <c r="M847" s="11">
        <f t="shared" si="110"/>
        <v>-4.0060968399605046E-6</v>
      </c>
      <c r="N847" s="15">
        <f t="shared" si="103"/>
        <v>-2.0650741244275579E-2</v>
      </c>
    </row>
    <row r="848" spans="1:14" x14ac:dyDescent="0.2">
      <c r="A848" s="13">
        <v>40850</v>
      </c>
      <c r="B848" s="2">
        <v>371</v>
      </c>
      <c r="C848" s="2">
        <v>2106</v>
      </c>
      <c r="D848" s="2">
        <v>1257</v>
      </c>
      <c r="E848" s="2">
        <v>904</v>
      </c>
      <c r="F848" s="2">
        <v>296</v>
      </c>
      <c r="G848" s="4">
        <f t="shared" si="104"/>
        <v>4934</v>
      </c>
      <c r="H848" s="11">
        <f t="shared" si="109"/>
        <v>7.5192541548439407E-2</v>
      </c>
      <c r="I848" s="11">
        <f t="shared" si="105"/>
        <v>0.42683421159302798</v>
      </c>
      <c r="J848" s="11">
        <f t="shared" si="106"/>
        <v>0.25476286988244834</v>
      </c>
      <c r="K848" s="11">
        <f t="shared" si="107"/>
        <v>0.18321848398865018</v>
      </c>
      <c r="L848" s="11">
        <f t="shared" si="108"/>
        <v>5.9991892987434133E-2</v>
      </c>
      <c r="M848" s="11">
        <f t="shared" si="110"/>
        <v>4.657820756992297E-3</v>
      </c>
      <c r="N848" s="15">
        <f t="shared" si="103"/>
        <v>-1.7822770315929933E-2</v>
      </c>
    </row>
    <row r="849" spans="1:14" x14ac:dyDescent="0.2">
      <c r="A849" s="13">
        <v>40851</v>
      </c>
      <c r="B849" s="2">
        <v>369</v>
      </c>
      <c r="C849" s="2">
        <v>2118</v>
      </c>
      <c r="D849" s="2">
        <v>1250</v>
      </c>
      <c r="E849" s="2">
        <v>902</v>
      </c>
      <c r="F849" s="2">
        <v>264</v>
      </c>
      <c r="G849" s="4">
        <f t="shared" si="104"/>
        <v>4903</v>
      </c>
      <c r="H849" s="11">
        <f t="shared" si="109"/>
        <v>7.5260044870487458E-2</v>
      </c>
      <c r="I849" s="11">
        <f t="shared" si="105"/>
        <v>0.43198042015092802</v>
      </c>
      <c r="J849" s="11">
        <f t="shared" si="106"/>
        <v>0.25494595145829085</v>
      </c>
      <c r="K849" s="11">
        <f t="shared" si="107"/>
        <v>0.18396899857230267</v>
      </c>
      <c r="L849" s="11">
        <f t="shared" si="108"/>
        <v>5.3844584947991027E-2</v>
      </c>
      <c r="M849" s="11">
        <f t="shared" si="110"/>
        <v>5.9425987403630429E-3</v>
      </c>
      <c r="N849" s="15">
        <f t="shared" si="103"/>
        <v>-1.4855788965674691E-2</v>
      </c>
    </row>
    <row r="850" spans="1:14" x14ac:dyDescent="0.2">
      <c r="A850" s="13">
        <v>40854</v>
      </c>
      <c r="B850" s="2">
        <v>365</v>
      </c>
      <c r="C850" s="2">
        <v>2134</v>
      </c>
      <c r="D850" s="2">
        <v>1242</v>
      </c>
      <c r="E850" s="2">
        <v>892</v>
      </c>
      <c r="F850" s="2">
        <v>267</v>
      </c>
      <c r="G850" s="4">
        <f t="shared" si="104"/>
        <v>4900</v>
      </c>
      <c r="H850" s="11">
        <f t="shared" si="109"/>
        <v>7.4489795918367352E-2</v>
      </c>
      <c r="I850" s="11">
        <f t="shared" si="105"/>
        <v>0.43551020408163266</v>
      </c>
      <c r="J850" s="11">
        <f t="shared" si="106"/>
        <v>0.25346938775510203</v>
      </c>
      <c r="K850" s="11">
        <f t="shared" si="107"/>
        <v>0.1820408163265306</v>
      </c>
      <c r="L850" s="11">
        <f t="shared" si="108"/>
        <v>5.4489795918367348E-2</v>
      </c>
      <c r="M850" s="11">
        <f t="shared" si="110"/>
        <v>6.4232412269387817E-3</v>
      </c>
      <c r="N850" s="15">
        <f t="shared" si="103"/>
        <v>-1.2127341054205956E-2</v>
      </c>
    </row>
    <row r="851" spans="1:14" x14ac:dyDescent="0.2">
      <c r="A851" s="13">
        <v>40855</v>
      </c>
      <c r="B851" s="2">
        <v>395</v>
      </c>
      <c r="C851" s="2">
        <v>2164</v>
      </c>
      <c r="D851" s="2">
        <v>1208</v>
      </c>
      <c r="E851" s="2">
        <v>892</v>
      </c>
      <c r="F851" s="2">
        <v>239</v>
      </c>
      <c r="G851" s="4">
        <f t="shared" si="104"/>
        <v>4898</v>
      </c>
      <c r="H851" s="11">
        <f t="shared" si="109"/>
        <v>8.0645161290322578E-2</v>
      </c>
      <c r="I851" s="11">
        <f t="shared" si="105"/>
        <v>0.44181298489179255</v>
      </c>
      <c r="J851" s="11">
        <f t="shared" si="106"/>
        <v>0.24663127807268273</v>
      </c>
      <c r="K851" s="11">
        <f t="shared" si="107"/>
        <v>0.18211514904042467</v>
      </c>
      <c r="L851" s="11">
        <f t="shared" si="108"/>
        <v>4.8795426704777461E-2</v>
      </c>
      <c r="M851" s="11">
        <f t="shared" si="110"/>
        <v>9.3483450743160421E-3</v>
      </c>
      <c r="N851" s="15">
        <f t="shared" si="103"/>
        <v>-9.3613987872958465E-3</v>
      </c>
    </row>
    <row r="852" spans="1:14" x14ac:dyDescent="0.2">
      <c r="A852" s="13">
        <v>40856</v>
      </c>
      <c r="B852" s="2">
        <v>287</v>
      </c>
      <c r="C852" s="2">
        <v>1878</v>
      </c>
      <c r="D852" s="2">
        <v>1306</v>
      </c>
      <c r="E852" s="2">
        <v>1107</v>
      </c>
      <c r="F852" s="2">
        <v>319</v>
      </c>
      <c r="G852" s="4">
        <f t="shared" si="104"/>
        <v>4897</v>
      </c>
      <c r="H852" s="11">
        <f t="shared" si="109"/>
        <v>5.8607310598325503E-2</v>
      </c>
      <c r="I852" s="11">
        <f t="shared" si="105"/>
        <v>0.38350010210332858</v>
      </c>
      <c r="J852" s="11">
        <f t="shared" si="106"/>
        <v>0.26669389422095158</v>
      </c>
      <c r="K852" s="11">
        <f t="shared" si="107"/>
        <v>0.22605676945068409</v>
      </c>
      <c r="L852" s="11">
        <f t="shared" si="108"/>
        <v>6.514192362671023E-2</v>
      </c>
      <c r="M852" s="11">
        <f t="shared" si="110"/>
        <v>-7.6277794896875521E-3</v>
      </c>
      <c r="N852" s="15">
        <f t="shared" ref="N852:N915" si="111">AVERAGE(M833:M852)</f>
        <v>-7.8171961847688445E-3</v>
      </c>
    </row>
    <row r="853" spans="1:14" x14ac:dyDescent="0.2">
      <c r="A853" s="13">
        <v>40857</v>
      </c>
      <c r="B853" s="2">
        <v>283</v>
      </c>
      <c r="C853" s="2">
        <v>1825</v>
      </c>
      <c r="D853" s="2">
        <v>1342</v>
      </c>
      <c r="E853" s="2">
        <v>1106</v>
      </c>
      <c r="F853" s="2">
        <v>344</v>
      </c>
      <c r="G853" s="4">
        <f t="shared" si="104"/>
        <v>4900</v>
      </c>
      <c r="H853" s="11">
        <f t="shared" si="109"/>
        <v>5.7755102040816325E-2</v>
      </c>
      <c r="I853" s="11">
        <f t="shared" si="105"/>
        <v>0.37244897959183676</v>
      </c>
      <c r="J853" s="11">
        <f t="shared" si="106"/>
        <v>0.27387755102040817</v>
      </c>
      <c r="K853" s="11">
        <f t="shared" si="107"/>
        <v>0.2257142857142857</v>
      </c>
      <c r="L853" s="11">
        <f t="shared" si="108"/>
        <v>7.0204081632653056E-2</v>
      </c>
      <c r="M853" s="11">
        <f t="shared" si="110"/>
        <v>-1.0237730224489788E-2</v>
      </c>
      <c r="N853" s="15">
        <f t="shared" si="111"/>
        <v>-6.5162498939795007E-3</v>
      </c>
    </row>
    <row r="854" spans="1:14" x14ac:dyDescent="0.2">
      <c r="A854" s="13">
        <v>40858</v>
      </c>
      <c r="B854" s="2">
        <v>301</v>
      </c>
      <c r="C854" s="2">
        <v>1888</v>
      </c>
      <c r="D854" s="2">
        <v>1329</v>
      </c>
      <c r="E854" s="2">
        <v>1060</v>
      </c>
      <c r="F854" s="2">
        <v>317</v>
      </c>
      <c r="G854" s="4">
        <f t="shared" si="104"/>
        <v>4895</v>
      </c>
      <c r="H854" s="11">
        <f t="shared" si="109"/>
        <v>6.1491317671092949E-2</v>
      </c>
      <c r="I854" s="11">
        <f t="shared" si="105"/>
        <v>0.38569969356486211</v>
      </c>
      <c r="J854" s="11">
        <f t="shared" si="106"/>
        <v>0.27150153217568945</v>
      </c>
      <c r="K854" s="11">
        <f t="shared" si="107"/>
        <v>0.21654749744637386</v>
      </c>
      <c r="L854" s="11">
        <f t="shared" si="108"/>
        <v>6.4759959141981613E-2</v>
      </c>
      <c r="M854" s="11">
        <f t="shared" si="110"/>
        <v>-6.6059049697650626E-3</v>
      </c>
      <c r="N854" s="15">
        <f t="shared" si="111"/>
        <v>-5.2307072891534011E-3</v>
      </c>
    </row>
    <row r="855" spans="1:14" x14ac:dyDescent="0.2">
      <c r="A855" s="13">
        <v>40861</v>
      </c>
      <c r="B855" s="2">
        <v>301</v>
      </c>
      <c r="C855" s="2">
        <v>1861</v>
      </c>
      <c r="D855" s="2">
        <v>1338</v>
      </c>
      <c r="E855" s="2">
        <v>1087</v>
      </c>
      <c r="F855" s="2">
        <v>311</v>
      </c>
      <c r="G855" s="4">
        <f t="shared" si="104"/>
        <v>4898</v>
      </c>
      <c r="H855" s="11">
        <f t="shared" si="109"/>
        <v>6.1453654552878725E-2</v>
      </c>
      <c r="I855" s="11">
        <f t="shared" si="105"/>
        <v>0.37995100040832991</v>
      </c>
      <c r="J855" s="11">
        <f t="shared" si="106"/>
        <v>0.27317272356063699</v>
      </c>
      <c r="K855" s="11">
        <f t="shared" si="107"/>
        <v>0.22192731727235607</v>
      </c>
      <c r="L855" s="11">
        <f t="shared" si="108"/>
        <v>6.3495304205798284E-2</v>
      </c>
      <c r="M855" s="11">
        <f t="shared" si="110"/>
        <v>-7.6584025579828439E-3</v>
      </c>
      <c r="N855" s="15">
        <f t="shared" si="111"/>
        <v>-3.7568782989992463E-3</v>
      </c>
    </row>
    <row r="856" spans="1:14" x14ac:dyDescent="0.2">
      <c r="A856" s="13">
        <v>40862</v>
      </c>
      <c r="B856" s="2">
        <v>317</v>
      </c>
      <c r="C856" s="2">
        <v>1868</v>
      </c>
      <c r="D856" s="2">
        <v>1332</v>
      </c>
      <c r="E856" s="2">
        <v>1063</v>
      </c>
      <c r="F856" s="2">
        <v>319</v>
      </c>
      <c r="G856" s="4">
        <f t="shared" si="104"/>
        <v>4899</v>
      </c>
      <c r="H856" s="11">
        <f t="shared" si="109"/>
        <v>6.4707083078179226E-2</v>
      </c>
      <c r="I856" s="11">
        <f t="shared" si="105"/>
        <v>0.38130230659318226</v>
      </c>
      <c r="J856" s="11">
        <f t="shared" si="106"/>
        <v>0.27189222290263321</v>
      </c>
      <c r="K856" s="11">
        <f t="shared" si="107"/>
        <v>0.2169830577668912</v>
      </c>
      <c r="L856" s="11">
        <f t="shared" si="108"/>
        <v>6.511532965911411E-2</v>
      </c>
      <c r="M856" s="11">
        <f t="shared" si="110"/>
        <v>-6.7397293388446675E-3</v>
      </c>
      <c r="N856" s="15">
        <f t="shared" si="111"/>
        <v>-2.765190543192954E-3</v>
      </c>
    </row>
    <row r="857" spans="1:14" x14ac:dyDescent="0.2">
      <c r="A857" s="13">
        <v>40863</v>
      </c>
      <c r="B857" s="2">
        <v>304</v>
      </c>
      <c r="C857" s="2">
        <v>1832</v>
      </c>
      <c r="D857" s="2">
        <v>1277</v>
      </c>
      <c r="E857" s="2">
        <v>1142</v>
      </c>
      <c r="F857" s="2">
        <v>342</v>
      </c>
      <c r="G857" s="4">
        <f t="shared" si="104"/>
        <v>4897</v>
      </c>
      <c r="H857" s="11">
        <f t="shared" si="109"/>
        <v>6.2078823769654894E-2</v>
      </c>
      <c r="I857" s="11">
        <f t="shared" si="105"/>
        <v>0.37410659587502554</v>
      </c>
      <c r="J857" s="11">
        <f t="shared" si="106"/>
        <v>0.26077190116397797</v>
      </c>
      <c r="K857" s="11">
        <f t="shared" si="107"/>
        <v>0.2332040024504799</v>
      </c>
      <c r="L857" s="11">
        <f t="shared" si="108"/>
        <v>6.9838676740861749E-2</v>
      </c>
      <c r="M857" s="11">
        <f t="shared" si="110"/>
        <v>-8.7851582795589068E-3</v>
      </c>
      <c r="N857" s="15">
        <f t="shared" si="111"/>
        <v>-1.8063170587769167E-3</v>
      </c>
    </row>
    <row r="858" spans="1:14" x14ac:dyDescent="0.2">
      <c r="A858" s="13">
        <v>40864</v>
      </c>
      <c r="B858" s="2">
        <v>258</v>
      </c>
      <c r="C858" s="2">
        <v>1720</v>
      </c>
      <c r="D858" s="2">
        <v>1298</v>
      </c>
      <c r="E858" s="2">
        <v>1215</v>
      </c>
      <c r="F858" s="2">
        <v>407</v>
      </c>
      <c r="G858" s="4">
        <f t="shared" si="104"/>
        <v>4898</v>
      </c>
      <c r="H858" s="11">
        <f t="shared" si="109"/>
        <v>5.2674561045324621E-2</v>
      </c>
      <c r="I858" s="11">
        <f t="shared" si="105"/>
        <v>0.35116374030216413</v>
      </c>
      <c r="J858" s="11">
        <f t="shared" si="106"/>
        <v>0.26500612494895875</v>
      </c>
      <c r="K858" s="11">
        <f t="shared" si="107"/>
        <v>0.24806043282972642</v>
      </c>
      <c r="L858" s="11">
        <f t="shared" si="108"/>
        <v>8.3095140873826051E-2</v>
      </c>
      <c r="M858" s="11">
        <f t="shared" si="110"/>
        <v>-1.5917730502449979E-2</v>
      </c>
      <c r="N858" s="15">
        <f t="shared" si="111"/>
        <v>-1.273834991107631E-3</v>
      </c>
    </row>
    <row r="859" spans="1:14" x14ac:dyDescent="0.2">
      <c r="A859" s="13">
        <v>40865</v>
      </c>
      <c r="B859" s="2">
        <v>258</v>
      </c>
      <c r="C859" s="2">
        <v>1738</v>
      </c>
      <c r="D859" s="2">
        <v>1278</v>
      </c>
      <c r="E859" s="2">
        <v>1192</v>
      </c>
      <c r="F859" s="2">
        <v>429</v>
      </c>
      <c r="G859" s="4">
        <f t="shared" si="104"/>
        <v>4895</v>
      </c>
      <c r="H859" s="11">
        <f t="shared" si="109"/>
        <v>5.2706843718079675E-2</v>
      </c>
      <c r="I859" s="11">
        <f t="shared" si="105"/>
        <v>0.35505617977528092</v>
      </c>
      <c r="J859" s="11">
        <f t="shared" si="106"/>
        <v>0.26108273748723188</v>
      </c>
      <c r="K859" s="11">
        <f t="shared" si="107"/>
        <v>0.24351378958120531</v>
      </c>
      <c r="L859" s="11">
        <f t="shared" si="108"/>
        <v>8.7640449438202248E-2</v>
      </c>
      <c r="M859" s="11">
        <f t="shared" si="110"/>
        <v>-1.5350376987946885E-2</v>
      </c>
      <c r="N859" s="15">
        <f t="shared" si="111"/>
        <v>-1.1048210308160773E-3</v>
      </c>
    </row>
    <row r="860" spans="1:14" x14ac:dyDescent="0.2">
      <c r="A860" s="13">
        <v>40868</v>
      </c>
      <c r="B860" s="2">
        <v>223</v>
      </c>
      <c r="C860" s="2">
        <v>1614</v>
      </c>
      <c r="D860" s="2">
        <v>1281</v>
      </c>
      <c r="E860" s="2">
        <v>1275</v>
      </c>
      <c r="F860" s="2">
        <v>535</v>
      </c>
      <c r="G860" s="4">
        <f t="shared" si="104"/>
        <v>4928</v>
      </c>
      <c r="H860" s="11">
        <f t="shared" si="109"/>
        <v>4.5251623376623376E-2</v>
      </c>
      <c r="I860" s="11">
        <f t="shared" si="105"/>
        <v>0.32751623376623379</v>
      </c>
      <c r="J860" s="11">
        <f t="shared" si="106"/>
        <v>0.25994318181818182</v>
      </c>
      <c r="K860" s="11">
        <f t="shared" si="107"/>
        <v>0.25872564935064934</v>
      </c>
      <c r="L860" s="11">
        <f t="shared" si="108"/>
        <v>0.10856331168831169</v>
      </c>
      <c r="M860" s="11">
        <f t="shared" si="110"/>
        <v>-2.3225855517045452E-2</v>
      </c>
      <c r="N860" s="15">
        <f t="shared" si="111"/>
        <v>-1.8588986862633026E-3</v>
      </c>
    </row>
    <row r="861" spans="1:14" x14ac:dyDescent="0.2">
      <c r="A861" s="13">
        <v>40869</v>
      </c>
      <c r="B861" s="2">
        <v>216</v>
      </c>
      <c r="C861" s="2">
        <v>1565</v>
      </c>
      <c r="D861" s="2">
        <v>1296</v>
      </c>
      <c r="E861" s="2">
        <v>1285</v>
      </c>
      <c r="F861" s="2">
        <v>529</v>
      </c>
      <c r="G861" s="4">
        <f t="shared" si="104"/>
        <v>4891</v>
      </c>
      <c r="H861" s="11">
        <f t="shared" si="109"/>
        <v>4.4162747904314049E-2</v>
      </c>
      <c r="I861" s="11">
        <f t="shared" si="105"/>
        <v>0.31997546514005315</v>
      </c>
      <c r="J861" s="11">
        <f t="shared" si="106"/>
        <v>0.26497648742588426</v>
      </c>
      <c r="K861" s="11">
        <f t="shared" si="107"/>
        <v>0.26272745859742386</v>
      </c>
      <c r="L861" s="11">
        <f t="shared" si="108"/>
        <v>0.10815784093232468</v>
      </c>
      <c r="M861" s="11">
        <f t="shared" si="110"/>
        <v>-2.4933552103250871E-2</v>
      </c>
      <c r="N861" s="15">
        <f t="shared" si="111"/>
        <v>-2.4077301542515784E-3</v>
      </c>
    </row>
    <row r="862" spans="1:14" x14ac:dyDescent="0.2">
      <c r="A862" s="13">
        <v>40870</v>
      </c>
      <c r="B862" s="2">
        <v>189</v>
      </c>
      <c r="C862" s="2">
        <v>1406</v>
      </c>
      <c r="D862" s="2">
        <v>1306</v>
      </c>
      <c r="E862" s="2">
        <v>1378</v>
      </c>
      <c r="F862" s="2">
        <v>612</v>
      </c>
      <c r="G862" s="4">
        <f t="shared" si="104"/>
        <v>4891</v>
      </c>
      <c r="H862" s="11">
        <f t="shared" si="109"/>
        <v>3.8642404416274791E-2</v>
      </c>
      <c r="I862" s="11">
        <f t="shared" si="105"/>
        <v>0.28746677571048868</v>
      </c>
      <c r="J862" s="11">
        <f t="shared" si="106"/>
        <v>0.26702105908812102</v>
      </c>
      <c r="K862" s="11">
        <f t="shared" si="107"/>
        <v>0.28174197505622572</v>
      </c>
      <c r="L862" s="11">
        <f t="shared" si="108"/>
        <v>0.1251277857288898</v>
      </c>
      <c r="M862" s="11">
        <f t="shared" si="110"/>
        <v>-3.3160118456757308E-2</v>
      </c>
      <c r="N862" s="15">
        <f t="shared" si="111"/>
        <v>-3.6855076000065325E-3</v>
      </c>
    </row>
    <row r="863" spans="1:14" x14ac:dyDescent="0.2">
      <c r="A863" s="13">
        <v>40872</v>
      </c>
      <c r="B863" s="2">
        <v>191</v>
      </c>
      <c r="C863" s="2">
        <v>1396</v>
      </c>
      <c r="D863" s="2">
        <v>1306</v>
      </c>
      <c r="E863" s="2">
        <v>1379</v>
      </c>
      <c r="F863" s="2">
        <v>617</v>
      </c>
      <c r="G863" s="4">
        <f t="shared" si="104"/>
        <v>4889</v>
      </c>
      <c r="H863" s="11">
        <f t="shared" si="109"/>
        <v>3.9067293925138066E-2</v>
      </c>
      <c r="I863" s="11">
        <f t="shared" si="105"/>
        <v>0.28553896502352222</v>
      </c>
      <c r="J863" s="11">
        <f t="shared" si="106"/>
        <v>0.26713029249335241</v>
      </c>
      <c r="K863" s="11">
        <f t="shared" si="107"/>
        <v>0.28206177132337901</v>
      </c>
      <c r="L863" s="11">
        <f t="shared" si="108"/>
        <v>0.12620167723460832</v>
      </c>
      <c r="M863" s="11">
        <f t="shared" si="110"/>
        <v>-3.3482967043771725E-2</v>
      </c>
      <c r="N863" s="15">
        <f t="shared" si="111"/>
        <v>-6.5231748765309542E-3</v>
      </c>
    </row>
    <row r="864" spans="1:14" x14ac:dyDescent="0.2">
      <c r="A864" s="13">
        <v>40875</v>
      </c>
      <c r="B864" s="2">
        <v>242</v>
      </c>
      <c r="C864" s="2">
        <v>1705</v>
      </c>
      <c r="D864" s="2">
        <v>1300</v>
      </c>
      <c r="E864" s="2">
        <v>1192</v>
      </c>
      <c r="F864" s="2">
        <v>485</v>
      </c>
      <c r="G864" s="4">
        <f t="shared" si="104"/>
        <v>4924</v>
      </c>
      <c r="H864" s="11">
        <f t="shared" si="109"/>
        <v>4.9147034930950448E-2</v>
      </c>
      <c r="I864" s="11">
        <f t="shared" si="105"/>
        <v>0.34626320064987814</v>
      </c>
      <c r="J864" s="11">
        <f t="shared" si="106"/>
        <v>0.26401299756295693</v>
      </c>
      <c r="K864" s="11">
        <f t="shared" si="107"/>
        <v>0.2420796100731113</v>
      </c>
      <c r="L864" s="11">
        <f t="shared" si="108"/>
        <v>9.8497156783103168E-2</v>
      </c>
      <c r="M864" s="11">
        <f t="shared" si="110"/>
        <v>-1.8371140110073104E-2</v>
      </c>
      <c r="N864" s="15">
        <f t="shared" si="111"/>
        <v>-8.5700946863819915E-3</v>
      </c>
    </row>
    <row r="865" spans="1:14" x14ac:dyDescent="0.2">
      <c r="A865" s="13">
        <v>40876</v>
      </c>
      <c r="B865" s="2">
        <v>248</v>
      </c>
      <c r="C865" s="2">
        <v>1711</v>
      </c>
      <c r="D865" s="2">
        <v>1299</v>
      </c>
      <c r="E865" s="2">
        <v>1181</v>
      </c>
      <c r="F865" s="2">
        <v>484</v>
      </c>
      <c r="G865" s="4">
        <f t="shared" si="104"/>
        <v>4923</v>
      </c>
      <c r="H865" s="11">
        <f t="shared" si="109"/>
        <v>5.0375787121673773E-2</v>
      </c>
      <c r="I865" s="11">
        <f t="shared" si="105"/>
        <v>0.34755230550477351</v>
      </c>
      <c r="J865" s="11">
        <f t="shared" si="106"/>
        <v>0.26386349786715418</v>
      </c>
      <c r="K865" s="11">
        <f t="shared" si="107"/>
        <v>0.23989437334958358</v>
      </c>
      <c r="L865" s="11">
        <f t="shared" si="108"/>
        <v>9.8314036156814943E-2</v>
      </c>
      <c r="M865" s="11">
        <f t="shared" si="110"/>
        <v>-1.7842264427787934E-2</v>
      </c>
      <c r="N865" s="15">
        <f t="shared" si="111"/>
        <v>-1.0326052130937648E-2</v>
      </c>
    </row>
    <row r="866" spans="1:14" x14ac:dyDescent="0.2">
      <c r="A866" s="13">
        <v>40877</v>
      </c>
      <c r="B866" s="2">
        <v>407</v>
      </c>
      <c r="C866" s="2">
        <v>2250</v>
      </c>
      <c r="D866" s="2">
        <v>1131</v>
      </c>
      <c r="E866" s="2">
        <v>818</v>
      </c>
      <c r="F866" s="2">
        <v>274</v>
      </c>
      <c r="G866" s="4">
        <f t="shared" si="104"/>
        <v>4880</v>
      </c>
      <c r="H866" s="11">
        <f t="shared" si="109"/>
        <v>8.3401639344262299E-2</v>
      </c>
      <c r="I866" s="11">
        <f t="shared" si="105"/>
        <v>0.46106557377049179</v>
      </c>
      <c r="J866" s="11">
        <f t="shared" si="106"/>
        <v>0.23176229508196722</v>
      </c>
      <c r="K866" s="11">
        <f t="shared" si="107"/>
        <v>0.16762295081967213</v>
      </c>
      <c r="L866" s="11">
        <f t="shared" si="108"/>
        <v>5.614754098360656E-2</v>
      </c>
      <c r="M866" s="11">
        <f t="shared" si="110"/>
        <v>1.341896482848361E-2</v>
      </c>
      <c r="N866" s="15">
        <f t="shared" si="111"/>
        <v>-9.5075872739579133E-3</v>
      </c>
    </row>
    <row r="867" spans="1:14" x14ac:dyDescent="0.2">
      <c r="A867" s="13">
        <v>40878</v>
      </c>
      <c r="B867" s="2">
        <v>391</v>
      </c>
      <c r="C867" s="2">
        <v>2237</v>
      </c>
      <c r="D867" s="2">
        <v>1179</v>
      </c>
      <c r="E867" s="2">
        <v>816</v>
      </c>
      <c r="F867" s="2">
        <v>255</v>
      </c>
      <c r="G867" s="4">
        <f t="shared" si="104"/>
        <v>4878</v>
      </c>
      <c r="H867" s="11">
        <f t="shared" si="109"/>
        <v>8.0155801558015577E-2</v>
      </c>
      <c r="I867" s="11">
        <f t="shared" si="105"/>
        <v>0.45858958589585896</v>
      </c>
      <c r="J867" s="11">
        <f t="shared" si="106"/>
        <v>0.24169741697416974</v>
      </c>
      <c r="K867" s="11">
        <f t="shared" si="107"/>
        <v>0.16728167281672818</v>
      </c>
      <c r="L867" s="11">
        <f t="shared" si="108"/>
        <v>5.2275522755227552E-2</v>
      </c>
      <c r="M867" s="11">
        <f t="shared" si="110"/>
        <v>1.2296868762402626E-2</v>
      </c>
      <c r="N867" s="15">
        <f t="shared" si="111"/>
        <v>-8.8925435309957831E-3</v>
      </c>
    </row>
    <row r="868" spans="1:14" x14ac:dyDescent="0.2">
      <c r="A868" s="13">
        <v>40879</v>
      </c>
      <c r="B868" s="2">
        <v>413</v>
      </c>
      <c r="C868" s="2">
        <v>2234</v>
      </c>
      <c r="D868" s="2">
        <v>1167</v>
      </c>
      <c r="E868" s="2">
        <v>825</v>
      </c>
      <c r="F868" s="2">
        <v>234</v>
      </c>
      <c r="G868" s="4">
        <f t="shared" si="104"/>
        <v>4873</v>
      </c>
      <c r="H868" s="11">
        <f t="shared" si="109"/>
        <v>8.4752719064231485E-2</v>
      </c>
      <c r="I868" s="11">
        <f t="shared" si="105"/>
        <v>0.45844449004719884</v>
      </c>
      <c r="J868" s="11">
        <f t="shared" si="106"/>
        <v>0.23948286476503181</v>
      </c>
      <c r="K868" s="11">
        <f t="shared" si="107"/>
        <v>0.16930022573363432</v>
      </c>
      <c r="L868" s="11">
        <f t="shared" si="108"/>
        <v>4.8019700389903552E-2</v>
      </c>
      <c r="M868" s="11">
        <f t="shared" si="110"/>
        <v>1.3530710386620156E-2</v>
      </c>
      <c r="N868" s="15">
        <f t="shared" si="111"/>
        <v>-8.4488990495143901E-3</v>
      </c>
    </row>
    <row r="869" spans="1:14" x14ac:dyDescent="0.2">
      <c r="A869" s="13">
        <v>40882</v>
      </c>
      <c r="B869" s="2">
        <v>453</v>
      </c>
      <c r="C869" s="2">
        <v>2291</v>
      </c>
      <c r="D869" s="2">
        <v>1130</v>
      </c>
      <c r="E869" s="2">
        <v>772</v>
      </c>
      <c r="F869" s="2">
        <v>260</v>
      </c>
      <c r="G869" s="4">
        <f t="shared" si="104"/>
        <v>4906</v>
      </c>
      <c r="H869" s="11">
        <f t="shared" si="109"/>
        <v>9.2335915205870367E-2</v>
      </c>
      <c r="I869" s="11">
        <f t="shared" si="105"/>
        <v>0.46697920913167551</v>
      </c>
      <c r="J869" s="11">
        <f t="shared" si="106"/>
        <v>0.23033020790868325</v>
      </c>
      <c r="K869" s="11">
        <f t="shared" si="107"/>
        <v>0.15735833673053404</v>
      </c>
      <c r="L869" s="11">
        <f t="shared" si="108"/>
        <v>5.2996331023236851E-2</v>
      </c>
      <c r="M869" s="11">
        <f t="shared" si="110"/>
        <v>1.670372741989401E-2</v>
      </c>
      <c r="N869" s="15">
        <f t="shared" si="111"/>
        <v>-7.9108426155378424E-3</v>
      </c>
    </row>
    <row r="870" spans="1:14" x14ac:dyDescent="0.2">
      <c r="A870" s="13">
        <v>40883</v>
      </c>
      <c r="B870" s="2">
        <v>470</v>
      </c>
      <c r="C870" s="2">
        <v>2288</v>
      </c>
      <c r="D870" s="2">
        <v>1112</v>
      </c>
      <c r="E870" s="2">
        <v>781</v>
      </c>
      <c r="F870" s="2">
        <v>217</v>
      </c>
      <c r="G870" s="4">
        <f t="shared" si="104"/>
        <v>4868</v>
      </c>
      <c r="H870" s="11">
        <f t="shared" si="109"/>
        <v>9.6548890714872632E-2</v>
      </c>
      <c r="I870" s="11">
        <f t="shared" si="105"/>
        <v>0.47000821692686934</v>
      </c>
      <c r="J870" s="11">
        <f t="shared" si="106"/>
        <v>0.228430566967954</v>
      </c>
      <c r="K870" s="11">
        <f t="shared" si="107"/>
        <v>0.16043549712407559</v>
      </c>
      <c r="L870" s="11">
        <f t="shared" si="108"/>
        <v>4.4576828266228434E-2</v>
      </c>
      <c r="M870" s="11">
        <f t="shared" si="110"/>
        <v>1.8650623749178315E-2</v>
      </c>
      <c r="N870" s="15">
        <f t="shared" si="111"/>
        <v>-7.2994734894258661E-3</v>
      </c>
    </row>
    <row r="871" spans="1:14" x14ac:dyDescent="0.2">
      <c r="A871" s="13">
        <v>40884</v>
      </c>
      <c r="B871" s="2">
        <v>475</v>
      </c>
      <c r="C871" s="2">
        <v>2289</v>
      </c>
      <c r="D871" s="2">
        <v>1116</v>
      </c>
      <c r="E871" s="2">
        <v>769</v>
      </c>
      <c r="F871" s="2">
        <v>259</v>
      </c>
      <c r="G871" s="4">
        <f t="shared" si="104"/>
        <v>4908</v>
      </c>
      <c r="H871" s="11">
        <f t="shared" si="109"/>
        <v>9.6780766096169521E-2</v>
      </c>
      <c r="I871" s="11">
        <f t="shared" si="105"/>
        <v>0.46638141809290956</v>
      </c>
      <c r="J871" s="11">
        <f t="shared" si="106"/>
        <v>0.22738386308068459</v>
      </c>
      <c r="K871" s="11">
        <f t="shared" si="107"/>
        <v>0.15668296658516706</v>
      </c>
      <c r="L871" s="11">
        <f t="shared" si="108"/>
        <v>5.2770986145069275E-2</v>
      </c>
      <c r="M871" s="11">
        <f t="shared" si="110"/>
        <v>1.7630217137530563E-2</v>
      </c>
      <c r="N871" s="15">
        <f t="shared" si="111"/>
        <v>-6.885379886265139E-3</v>
      </c>
    </row>
    <row r="872" spans="1:14" x14ac:dyDescent="0.2">
      <c r="A872" s="13">
        <v>40885</v>
      </c>
      <c r="B872" s="2">
        <v>404</v>
      </c>
      <c r="C872" s="2">
        <v>2140</v>
      </c>
      <c r="D872" s="2">
        <v>1182</v>
      </c>
      <c r="E872" s="2">
        <v>896</v>
      </c>
      <c r="F872" s="2">
        <v>246</v>
      </c>
      <c r="G872" s="4">
        <f t="shared" si="104"/>
        <v>4868</v>
      </c>
      <c r="H872" s="11">
        <f t="shared" si="109"/>
        <v>8.299096138044372E-2</v>
      </c>
      <c r="I872" s="11">
        <f t="shared" si="105"/>
        <v>0.43960558751027118</v>
      </c>
      <c r="J872" s="11">
        <f t="shared" si="106"/>
        <v>0.242810188989318</v>
      </c>
      <c r="K872" s="11">
        <f t="shared" si="107"/>
        <v>0.18405916187345933</v>
      </c>
      <c r="L872" s="11">
        <f t="shared" si="108"/>
        <v>5.0534100246507806E-2</v>
      </c>
      <c r="M872" s="11">
        <f t="shared" si="110"/>
        <v>9.4161761885784828E-3</v>
      </c>
      <c r="N872" s="15">
        <f t="shared" si="111"/>
        <v>-6.0331821023518386E-3</v>
      </c>
    </row>
    <row r="873" spans="1:14" x14ac:dyDescent="0.2">
      <c r="A873" s="13">
        <v>40886</v>
      </c>
      <c r="B873" s="2">
        <v>447</v>
      </c>
      <c r="C873" s="2">
        <v>2222</v>
      </c>
      <c r="D873" s="2">
        <v>1138</v>
      </c>
      <c r="E873" s="2">
        <v>829</v>
      </c>
      <c r="F873" s="2">
        <v>230</v>
      </c>
      <c r="G873" s="4">
        <f t="shared" si="104"/>
        <v>4866</v>
      </c>
      <c r="H873" s="11">
        <f t="shared" si="109"/>
        <v>9.1861898890258933E-2</v>
      </c>
      <c r="I873" s="11">
        <f t="shared" si="105"/>
        <v>0.4566378956021373</v>
      </c>
      <c r="J873" s="11">
        <f t="shared" si="106"/>
        <v>0.23386765310316482</v>
      </c>
      <c r="K873" s="11">
        <f t="shared" si="107"/>
        <v>0.1703658035347308</v>
      </c>
      <c r="L873" s="11">
        <f t="shared" si="108"/>
        <v>4.7266748869708178E-2</v>
      </c>
      <c r="M873" s="11">
        <f t="shared" si="110"/>
        <v>1.4881722916358406E-2</v>
      </c>
      <c r="N873" s="15">
        <f t="shared" si="111"/>
        <v>-4.7772094453094284E-3</v>
      </c>
    </row>
    <row r="874" spans="1:14" x14ac:dyDescent="0.2">
      <c r="A874" s="13">
        <v>40889</v>
      </c>
      <c r="B874" s="2">
        <v>439</v>
      </c>
      <c r="C874" s="2">
        <v>2154</v>
      </c>
      <c r="D874" s="2">
        <v>1146</v>
      </c>
      <c r="E874" s="2">
        <v>890</v>
      </c>
      <c r="F874" s="2">
        <v>239</v>
      </c>
      <c r="G874" s="4">
        <f t="shared" si="104"/>
        <v>4868</v>
      </c>
      <c r="H874" s="11">
        <f t="shared" si="109"/>
        <v>9.0180772391125721E-2</v>
      </c>
      <c r="I874" s="11">
        <f t="shared" si="105"/>
        <v>0.44248151191454393</v>
      </c>
      <c r="J874" s="11">
        <f t="shared" si="106"/>
        <v>0.23541495480690222</v>
      </c>
      <c r="K874" s="11">
        <f t="shared" si="107"/>
        <v>0.1828266228430567</v>
      </c>
      <c r="L874" s="11">
        <f t="shared" si="108"/>
        <v>4.9096138044371407E-2</v>
      </c>
      <c r="M874" s="11">
        <f t="shared" si="110"/>
        <v>1.1724231375924401E-2</v>
      </c>
      <c r="N874" s="15">
        <f t="shared" si="111"/>
        <v>-3.8607026280249564E-3</v>
      </c>
    </row>
    <row r="875" spans="1:14" x14ac:dyDescent="0.2">
      <c r="A875" s="13">
        <v>40890</v>
      </c>
      <c r="B875" s="2">
        <v>381</v>
      </c>
      <c r="C875" s="2">
        <v>2078</v>
      </c>
      <c r="D875" s="2">
        <v>1181</v>
      </c>
      <c r="E875" s="2">
        <v>944</v>
      </c>
      <c r="F875" s="2">
        <v>283</v>
      </c>
      <c r="G875" s="4">
        <f t="shared" si="104"/>
        <v>4867</v>
      </c>
      <c r="H875" s="11">
        <f t="shared" si="109"/>
        <v>7.8282309430860897E-2</v>
      </c>
      <c r="I875" s="11">
        <f t="shared" si="105"/>
        <v>0.42695705773577153</v>
      </c>
      <c r="J875" s="11">
        <f t="shared" si="106"/>
        <v>0.24265461269776042</v>
      </c>
      <c r="K875" s="11">
        <f t="shared" si="107"/>
        <v>0.19395931785494144</v>
      </c>
      <c r="L875" s="11">
        <f t="shared" si="108"/>
        <v>5.8146702280665707E-2</v>
      </c>
      <c r="M875" s="11">
        <f t="shared" si="110"/>
        <v>5.6049850521882084E-3</v>
      </c>
      <c r="N875" s="15">
        <f t="shared" si="111"/>
        <v>-3.1975332475164043E-3</v>
      </c>
    </row>
    <row r="876" spans="1:14" x14ac:dyDescent="0.2">
      <c r="A876" s="13">
        <v>40891</v>
      </c>
      <c r="B876" s="2">
        <v>334</v>
      </c>
      <c r="C876" s="2">
        <v>1966</v>
      </c>
      <c r="D876" s="2">
        <v>1226</v>
      </c>
      <c r="E876" s="2">
        <v>1016</v>
      </c>
      <c r="F876" s="2">
        <v>324</v>
      </c>
      <c r="G876" s="4">
        <f t="shared" si="104"/>
        <v>4866</v>
      </c>
      <c r="H876" s="11">
        <f t="shared" si="109"/>
        <v>6.8639539662967528E-2</v>
      </c>
      <c r="I876" s="11">
        <f t="shared" si="105"/>
        <v>0.40402794903411426</v>
      </c>
      <c r="J876" s="11">
        <f t="shared" si="106"/>
        <v>0.25195232223592273</v>
      </c>
      <c r="K876" s="11">
        <f t="shared" si="107"/>
        <v>0.20879572544184136</v>
      </c>
      <c r="L876" s="11">
        <f t="shared" si="108"/>
        <v>6.6584463625154133E-2</v>
      </c>
      <c r="M876" s="11">
        <f t="shared" si="110"/>
        <v>-1.4033098105219917E-3</v>
      </c>
      <c r="N876" s="15">
        <f t="shared" si="111"/>
        <v>-2.9307122711002683E-3</v>
      </c>
    </row>
    <row r="877" spans="1:14" x14ac:dyDescent="0.2">
      <c r="A877" s="13">
        <v>40892</v>
      </c>
      <c r="B877" s="2">
        <v>339</v>
      </c>
      <c r="C877" s="2">
        <v>2002</v>
      </c>
      <c r="D877" s="2">
        <v>1212</v>
      </c>
      <c r="E877" s="2">
        <v>969</v>
      </c>
      <c r="F877" s="2">
        <v>345</v>
      </c>
      <c r="G877" s="4">
        <f t="shared" si="104"/>
        <v>4867</v>
      </c>
      <c r="H877" s="11">
        <f t="shared" si="109"/>
        <v>6.9652763509348681E-2</v>
      </c>
      <c r="I877" s="11">
        <f t="shared" si="105"/>
        <v>0.41134168892541606</v>
      </c>
      <c r="J877" s="11">
        <f t="shared" si="106"/>
        <v>0.24902403944935278</v>
      </c>
      <c r="K877" s="11">
        <f t="shared" si="107"/>
        <v>0.19909595233203206</v>
      </c>
      <c r="L877" s="11">
        <f t="shared" si="108"/>
        <v>7.0885555783850418E-2</v>
      </c>
      <c r="M877" s="11">
        <f t="shared" si="110"/>
        <v>2.9735868296687507E-5</v>
      </c>
      <c r="N877" s="15">
        <f t="shared" si="111"/>
        <v>-2.4899675637074896E-3</v>
      </c>
    </row>
    <row r="878" spans="1:14" x14ac:dyDescent="0.2">
      <c r="A878" s="13">
        <v>40893</v>
      </c>
      <c r="B878" s="2">
        <v>392</v>
      </c>
      <c r="C878" s="2">
        <v>2015</v>
      </c>
      <c r="D878" s="2">
        <v>1177</v>
      </c>
      <c r="E878" s="2">
        <v>951</v>
      </c>
      <c r="F878" s="2">
        <v>333</v>
      </c>
      <c r="G878" s="4">
        <f t="shared" si="104"/>
        <v>4868</v>
      </c>
      <c r="H878" s="11">
        <f t="shared" si="109"/>
        <v>8.0525883319638461E-2</v>
      </c>
      <c r="I878" s="11">
        <f t="shared" si="105"/>
        <v>0.41392769104354971</v>
      </c>
      <c r="J878" s="11">
        <f t="shared" si="106"/>
        <v>0.24178307313064915</v>
      </c>
      <c r="K878" s="11">
        <f t="shared" si="107"/>
        <v>0.19535743631881677</v>
      </c>
      <c r="L878" s="11">
        <f t="shared" si="108"/>
        <v>6.8405916187345928E-2</v>
      </c>
      <c r="M878" s="11">
        <f t="shared" si="110"/>
        <v>3.1553062703368936E-3</v>
      </c>
      <c r="N878" s="15">
        <f t="shared" si="111"/>
        <v>-1.5363157250681454E-3</v>
      </c>
    </row>
    <row r="879" spans="1:14" x14ac:dyDescent="0.2">
      <c r="A879" s="13">
        <v>40896</v>
      </c>
      <c r="B879" s="2">
        <v>360</v>
      </c>
      <c r="C879" s="2">
        <v>1976</v>
      </c>
      <c r="D879" s="2">
        <v>1179</v>
      </c>
      <c r="E879" s="2">
        <v>996</v>
      </c>
      <c r="F879" s="2">
        <v>400</v>
      </c>
      <c r="G879" s="4">
        <f t="shared" si="104"/>
        <v>4911</v>
      </c>
      <c r="H879" s="11">
        <f t="shared" si="109"/>
        <v>7.3304825901038484E-2</v>
      </c>
      <c r="I879" s="11">
        <f t="shared" si="105"/>
        <v>0.40236204439014456</v>
      </c>
      <c r="J879" s="11">
        <f t="shared" si="106"/>
        <v>0.24007330482590103</v>
      </c>
      <c r="K879" s="11">
        <f t="shared" si="107"/>
        <v>0.20281001832620649</v>
      </c>
      <c r="L879" s="11">
        <f t="shared" si="108"/>
        <v>8.1449806556709428E-2</v>
      </c>
      <c r="M879" s="11">
        <f t="shared" si="110"/>
        <v>-1.2593216719609061E-3</v>
      </c>
      <c r="N879" s="15">
        <f t="shared" si="111"/>
        <v>-8.3176295926884643E-4</v>
      </c>
    </row>
    <row r="880" spans="1:14" x14ac:dyDescent="0.2">
      <c r="A880" s="13">
        <v>40897</v>
      </c>
      <c r="B880" s="2">
        <v>452</v>
      </c>
      <c r="C880" s="2">
        <v>2104</v>
      </c>
      <c r="D880" s="2">
        <v>1131</v>
      </c>
      <c r="E880" s="2">
        <v>876</v>
      </c>
      <c r="F880" s="2">
        <v>304</v>
      </c>
      <c r="G880" s="4">
        <f t="shared" si="104"/>
        <v>4867</v>
      </c>
      <c r="H880" s="11">
        <f t="shared" si="109"/>
        <v>9.2870351345798227E-2</v>
      </c>
      <c r="I880" s="11">
        <f t="shared" si="105"/>
        <v>0.43229915759194576</v>
      </c>
      <c r="J880" s="11">
        <f t="shared" si="106"/>
        <v>0.23238134374357922</v>
      </c>
      <c r="K880" s="11">
        <f t="shared" si="107"/>
        <v>0.179987672077255</v>
      </c>
      <c r="L880" s="11">
        <f t="shared" si="108"/>
        <v>6.2461475241421822E-2</v>
      </c>
      <c r="M880" s="11">
        <f t="shared" si="110"/>
        <v>9.7862153994247025E-3</v>
      </c>
      <c r="N880" s="15">
        <f t="shared" si="111"/>
        <v>8.1884058655466133E-4</v>
      </c>
    </row>
    <row r="881" spans="1:14" x14ac:dyDescent="0.2">
      <c r="A881" s="13">
        <v>40898</v>
      </c>
      <c r="B881" s="2">
        <v>478</v>
      </c>
      <c r="C881" s="2">
        <v>2106</v>
      </c>
      <c r="D881" s="2">
        <v>1121</v>
      </c>
      <c r="E881" s="2">
        <v>868</v>
      </c>
      <c r="F881" s="2">
        <v>339</v>
      </c>
      <c r="G881" s="4">
        <f t="shared" si="104"/>
        <v>4912</v>
      </c>
      <c r="H881" s="11">
        <f t="shared" si="109"/>
        <v>9.7312703583061891E-2</v>
      </c>
      <c r="I881" s="11">
        <f t="shared" si="105"/>
        <v>0.42874592833876224</v>
      </c>
      <c r="J881" s="11">
        <f t="shared" si="106"/>
        <v>0.22821661237785015</v>
      </c>
      <c r="K881" s="11">
        <f t="shared" si="107"/>
        <v>0.1767100977198697</v>
      </c>
      <c r="L881" s="11">
        <f t="shared" si="108"/>
        <v>6.9014657980456029E-2</v>
      </c>
      <c r="M881" s="11">
        <f t="shared" si="110"/>
        <v>9.8377846980863166E-3</v>
      </c>
      <c r="N881" s="15">
        <f t="shared" si="111"/>
        <v>2.5574074266215214E-3</v>
      </c>
    </row>
    <row r="882" spans="1:14" x14ac:dyDescent="0.2">
      <c r="A882" s="13">
        <v>40899</v>
      </c>
      <c r="B882" s="2">
        <v>485</v>
      </c>
      <c r="C882" s="2">
        <v>2149</v>
      </c>
      <c r="D882" s="2">
        <v>1127</v>
      </c>
      <c r="E882" s="2">
        <v>843</v>
      </c>
      <c r="F882" s="2">
        <v>306</v>
      </c>
      <c r="G882" s="4">
        <f t="shared" si="104"/>
        <v>4910</v>
      </c>
      <c r="H882" s="11">
        <f t="shared" si="109"/>
        <v>9.8778004073319756E-2</v>
      </c>
      <c r="I882" s="11">
        <f t="shared" si="105"/>
        <v>0.43767820773930755</v>
      </c>
      <c r="J882" s="11">
        <f t="shared" si="106"/>
        <v>0.22953156822810591</v>
      </c>
      <c r="K882" s="11">
        <f t="shared" si="107"/>
        <v>0.17169042769857434</v>
      </c>
      <c r="L882" s="11">
        <f t="shared" si="108"/>
        <v>6.2321792260692462E-2</v>
      </c>
      <c r="M882" s="11">
        <f t="shared" si="110"/>
        <v>1.2163413311608967E-2</v>
      </c>
      <c r="N882" s="15">
        <f t="shared" si="111"/>
        <v>4.8235840150398336E-3</v>
      </c>
    </row>
    <row r="883" spans="1:14" x14ac:dyDescent="0.2">
      <c r="A883" s="13">
        <v>40900</v>
      </c>
      <c r="B883" s="2">
        <v>495</v>
      </c>
      <c r="C883" s="2">
        <v>2155</v>
      </c>
      <c r="D883" s="2">
        <v>1123</v>
      </c>
      <c r="E883" s="2">
        <v>834</v>
      </c>
      <c r="F883" s="2">
        <v>255</v>
      </c>
      <c r="G883" s="4">
        <f t="shared" si="104"/>
        <v>4862</v>
      </c>
      <c r="H883" s="11">
        <f t="shared" si="109"/>
        <v>0.10180995475113122</v>
      </c>
      <c r="I883" s="11">
        <f t="shared" si="105"/>
        <v>0.44323323735088443</v>
      </c>
      <c r="J883" s="11">
        <f t="shared" si="106"/>
        <v>0.23097490744549568</v>
      </c>
      <c r="K883" s="11">
        <f t="shared" si="107"/>
        <v>0.17153434800493625</v>
      </c>
      <c r="L883" s="11">
        <f t="shared" si="108"/>
        <v>5.2447552447552448E-2</v>
      </c>
      <c r="M883" s="11">
        <f t="shared" si="110"/>
        <v>1.4354844309543403E-2</v>
      </c>
      <c r="N883" s="15">
        <f t="shared" si="111"/>
        <v>7.2154745827055899E-3</v>
      </c>
    </row>
    <row r="884" spans="1:14" x14ac:dyDescent="0.2">
      <c r="A884" s="13">
        <v>40904</v>
      </c>
      <c r="B884" s="2">
        <v>494</v>
      </c>
      <c r="C884" s="2">
        <v>2146</v>
      </c>
      <c r="D884" s="2">
        <v>1134</v>
      </c>
      <c r="E884" s="2">
        <v>823</v>
      </c>
      <c r="F884" s="2">
        <v>265</v>
      </c>
      <c r="G884" s="4">
        <f t="shared" si="104"/>
        <v>4862</v>
      </c>
      <c r="H884" s="11">
        <f t="shared" si="109"/>
        <v>0.10160427807486631</v>
      </c>
      <c r="I884" s="11">
        <f t="shared" si="105"/>
        <v>0.4413821472645002</v>
      </c>
      <c r="J884" s="11">
        <f t="shared" si="106"/>
        <v>0.23323735088440969</v>
      </c>
      <c r="K884" s="11">
        <f t="shared" si="107"/>
        <v>0.1692719045660222</v>
      </c>
      <c r="L884" s="11">
        <f t="shared" si="108"/>
        <v>5.450431921020156E-2</v>
      </c>
      <c r="M884" s="11">
        <f t="shared" si="110"/>
        <v>1.3832127708556158E-2</v>
      </c>
      <c r="N884" s="15">
        <f t="shared" si="111"/>
        <v>8.8256379736370537E-3</v>
      </c>
    </row>
    <row r="885" spans="1:14" x14ac:dyDescent="0.2">
      <c r="A885" s="13">
        <v>40905</v>
      </c>
      <c r="B885" s="2">
        <v>479</v>
      </c>
      <c r="C885" s="2">
        <v>2137</v>
      </c>
      <c r="D885" s="2">
        <v>1121</v>
      </c>
      <c r="E885" s="2">
        <v>846</v>
      </c>
      <c r="F885" s="2">
        <v>278</v>
      </c>
      <c r="G885" s="4">
        <f t="shared" si="104"/>
        <v>4861</v>
      </c>
      <c r="H885" s="11">
        <f t="shared" si="109"/>
        <v>9.8539395186175688E-2</v>
      </c>
      <c r="I885" s="11">
        <f t="shared" si="105"/>
        <v>0.43962147706233284</v>
      </c>
      <c r="J885" s="11">
        <f t="shared" si="106"/>
        <v>0.23061098539395186</v>
      </c>
      <c r="K885" s="11">
        <f t="shared" si="107"/>
        <v>0.17403826373174244</v>
      </c>
      <c r="L885" s="11">
        <f t="shared" si="108"/>
        <v>5.7189878625797164E-2</v>
      </c>
      <c r="M885" s="11">
        <f t="shared" si="110"/>
        <v>1.2714600050401148E-2</v>
      </c>
      <c r="N885" s="15">
        <f t="shared" si="111"/>
        <v>1.0353481197546508E-2</v>
      </c>
    </row>
    <row r="886" spans="1:14" x14ac:dyDescent="0.2">
      <c r="A886" s="13">
        <v>40906</v>
      </c>
      <c r="B886" s="2">
        <v>483</v>
      </c>
      <c r="C886" s="2">
        <v>2141</v>
      </c>
      <c r="D886" s="2">
        <v>1139</v>
      </c>
      <c r="E886" s="2">
        <v>838</v>
      </c>
      <c r="F886" s="2">
        <v>304</v>
      </c>
      <c r="G886" s="4">
        <f t="shared" si="104"/>
        <v>4905</v>
      </c>
      <c r="H886" s="11">
        <f t="shared" si="109"/>
        <v>9.8470948012232412E-2</v>
      </c>
      <c r="I886" s="11">
        <f t="shared" si="105"/>
        <v>0.436493374108053</v>
      </c>
      <c r="J886" s="11">
        <f t="shared" si="106"/>
        <v>0.23221202854230377</v>
      </c>
      <c r="K886" s="11">
        <f t="shared" si="107"/>
        <v>0.17084607543323141</v>
      </c>
      <c r="L886" s="11">
        <f t="shared" si="108"/>
        <v>6.1977573904179406E-2</v>
      </c>
      <c r="M886" s="11">
        <f t="shared" si="110"/>
        <v>1.1856006944546376E-2</v>
      </c>
      <c r="N886" s="15">
        <f t="shared" si="111"/>
        <v>1.0275333303349647E-2</v>
      </c>
    </row>
    <row r="887" spans="1:14" x14ac:dyDescent="0.2">
      <c r="A887" s="13">
        <v>40907</v>
      </c>
      <c r="B887" s="2">
        <v>485</v>
      </c>
      <c r="C887" s="2">
        <v>2186</v>
      </c>
      <c r="D887" s="2">
        <v>1166</v>
      </c>
      <c r="E887" s="2">
        <v>790</v>
      </c>
      <c r="F887" s="2">
        <v>232</v>
      </c>
      <c r="G887" s="4">
        <f t="shared" si="104"/>
        <v>4859</v>
      </c>
      <c r="H887" s="11">
        <f t="shared" si="109"/>
        <v>9.9814776703025312E-2</v>
      </c>
      <c r="I887" s="11">
        <f t="shared" si="105"/>
        <v>0.44988680798518216</v>
      </c>
      <c r="J887" s="11">
        <f t="shared" si="106"/>
        <v>0.23996707141387116</v>
      </c>
      <c r="K887" s="11">
        <f t="shared" si="107"/>
        <v>0.1625848940111134</v>
      </c>
      <c r="L887" s="11">
        <f t="shared" si="108"/>
        <v>4.7746449886807985E-2</v>
      </c>
      <c r="M887" s="11">
        <f t="shared" si="110"/>
        <v>1.5288504395966256E-2</v>
      </c>
      <c r="N887" s="15">
        <f t="shared" si="111"/>
        <v>1.0424915085027828E-2</v>
      </c>
    </row>
    <row r="888" spans="1:14" x14ac:dyDescent="0.2">
      <c r="A888" s="13">
        <v>40911</v>
      </c>
      <c r="B888" s="2">
        <v>495</v>
      </c>
      <c r="C888" s="2">
        <v>2320</v>
      </c>
      <c r="D888" s="2">
        <v>1109</v>
      </c>
      <c r="E888" s="2">
        <v>736</v>
      </c>
      <c r="F888" s="2">
        <v>203</v>
      </c>
      <c r="G888" s="4">
        <f t="shared" si="104"/>
        <v>4863</v>
      </c>
      <c r="H888" s="11">
        <f t="shared" si="109"/>
        <v>0.10178901912399753</v>
      </c>
      <c r="I888" s="11">
        <f t="shared" si="105"/>
        <v>0.47707176639934196</v>
      </c>
      <c r="J888" s="11">
        <f t="shared" si="106"/>
        <v>0.2280485297141682</v>
      </c>
      <c r="K888" s="11">
        <f t="shared" si="107"/>
        <v>0.15134690520254987</v>
      </c>
      <c r="L888" s="11">
        <f t="shared" si="108"/>
        <v>4.1743779559942421E-2</v>
      </c>
      <c r="M888" s="11">
        <f t="shared" si="110"/>
        <v>2.1298922443142083E-2</v>
      </c>
      <c r="N888" s="15">
        <f t="shared" si="111"/>
        <v>1.0813325687853923E-2</v>
      </c>
    </row>
    <row r="889" spans="1:14" x14ac:dyDescent="0.2">
      <c r="A889" s="13">
        <v>40912</v>
      </c>
      <c r="B889" s="2">
        <v>490</v>
      </c>
      <c r="C889" s="2">
        <v>2316</v>
      </c>
      <c r="D889" s="2">
        <v>1121</v>
      </c>
      <c r="E889" s="2">
        <v>724</v>
      </c>
      <c r="F889" s="2">
        <v>207</v>
      </c>
      <c r="G889" s="4">
        <f t="shared" si="104"/>
        <v>4858</v>
      </c>
      <c r="H889" s="11">
        <f t="shared" si="109"/>
        <v>0.10086455331412104</v>
      </c>
      <c r="I889" s="11">
        <f t="shared" si="105"/>
        <v>0.47673939892960066</v>
      </c>
      <c r="J889" s="11">
        <f t="shared" si="106"/>
        <v>0.23075339645944834</v>
      </c>
      <c r="K889" s="11">
        <f t="shared" si="107"/>
        <v>0.14903252367229314</v>
      </c>
      <c r="L889" s="11">
        <f t="shared" si="108"/>
        <v>4.2610127624536843E-2</v>
      </c>
      <c r="M889" s="11">
        <f t="shared" si="110"/>
        <v>2.0955231658501435E-2</v>
      </c>
      <c r="N889" s="15">
        <f t="shared" si="111"/>
        <v>1.1025900899784297E-2</v>
      </c>
    </row>
    <row r="890" spans="1:14" x14ac:dyDescent="0.2">
      <c r="A890" s="13">
        <v>40913</v>
      </c>
      <c r="B890" s="2">
        <v>518</v>
      </c>
      <c r="C890" s="2">
        <v>2317</v>
      </c>
      <c r="D890" s="2">
        <v>1119</v>
      </c>
      <c r="E890" s="2">
        <v>704</v>
      </c>
      <c r="F890" s="2">
        <v>202</v>
      </c>
      <c r="G890" s="4">
        <f t="shared" si="104"/>
        <v>4860</v>
      </c>
      <c r="H890" s="11">
        <f t="shared" si="109"/>
        <v>0.10658436213991769</v>
      </c>
      <c r="I890" s="11">
        <f t="shared" si="105"/>
        <v>0.47674897119341564</v>
      </c>
      <c r="J890" s="11">
        <f t="shared" si="106"/>
        <v>0.2302469135802469</v>
      </c>
      <c r="K890" s="11">
        <f t="shared" si="107"/>
        <v>0.14485596707818929</v>
      </c>
      <c r="L890" s="11">
        <f t="shared" si="108"/>
        <v>4.1563786008230449E-2</v>
      </c>
      <c r="M890" s="11">
        <f t="shared" si="110"/>
        <v>2.2292586705555565E-2</v>
      </c>
      <c r="N890" s="15">
        <f t="shared" si="111"/>
        <v>1.1207999047603159E-2</v>
      </c>
    </row>
    <row r="891" spans="1:14" x14ac:dyDescent="0.2">
      <c r="A891" s="13">
        <v>40914</v>
      </c>
      <c r="B891" s="2">
        <v>545</v>
      </c>
      <c r="C891" s="2">
        <v>2291</v>
      </c>
      <c r="D891" s="2">
        <v>1133</v>
      </c>
      <c r="E891" s="2">
        <v>691</v>
      </c>
      <c r="F891" s="2">
        <v>201</v>
      </c>
      <c r="G891" s="4">
        <f t="shared" si="104"/>
        <v>4861</v>
      </c>
      <c r="H891" s="11">
        <f t="shared" si="109"/>
        <v>0.11211684838510595</v>
      </c>
      <c r="I891" s="11">
        <f t="shared" si="105"/>
        <v>0.47130220119317012</v>
      </c>
      <c r="J891" s="11">
        <f t="shared" si="106"/>
        <v>0.23307961324830281</v>
      </c>
      <c r="K891" s="11">
        <f t="shared" si="107"/>
        <v>0.14215182061304257</v>
      </c>
      <c r="L891" s="11">
        <f t="shared" si="108"/>
        <v>4.1349516560378524E-2</v>
      </c>
      <c r="M891" s="11">
        <f t="shared" si="110"/>
        <v>2.2477243512034568E-2</v>
      </c>
      <c r="N891" s="15">
        <f t="shared" si="111"/>
        <v>1.1450350366328358E-2</v>
      </c>
    </row>
    <row r="892" spans="1:14" x14ac:dyDescent="0.2">
      <c r="A892" s="13">
        <v>40917</v>
      </c>
      <c r="B892" s="2">
        <v>561</v>
      </c>
      <c r="C892" s="2">
        <v>2307</v>
      </c>
      <c r="D892" s="2">
        <v>1098</v>
      </c>
      <c r="E892" s="2">
        <v>697</v>
      </c>
      <c r="F892" s="2">
        <v>199</v>
      </c>
      <c r="G892" s="4">
        <f t="shared" si="104"/>
        <v>4862</v>
      </c>
      <c r="H892" s="11">
        <f t="shared" si="109"/>
        <v>0.11538461538461539</v>
      </c>
      <c r="I892" s="11">
        <f t="shared" si="105"/>
        <v>0.47449609214315097</v>
      </c>
      <c r="J892" s="11">
        <f t="shared" si="106"/>
        <v>0.2258329905388729</v>
      </c>
      <c r="K892" s="11">
        <f t="shared" si="107"/>
        <v>0.14335664335664336</v>
      </c>
      <c r="L892" s="11">
        <f t="shared" si="108"/>
        <v>4.0929658576717404E-2</v>
      </c>
      <c r="M892" s="11">
        <f t="shared" si="110"/>
        <v>2.3917280857466063E-2</v>
      </c>
      <c r="N892" s="15">
        <f t="shared" si="111"/>
        <v>1.2175405599772735E-2</v>
      </c>
    </row>
    <row r="893" spans="1:14" x14ac:dyDescent="0.2">
      <c r="A893" s="13">
        <v>40918</v>
      </c>
      <c r="B893" s="2">
        <v>630</v>
      </c>
      <c r="C893" s="2">
        <v>2333</v>
      </c>
      <c r="D893" s="2">
        <v>1068</v>
      </c>
      <c r="E893" s="2">
        <v>649</v>
      </c>
      <c r="F893" s="2">
        <v>184</v>
      </c>
      <c r="G893" s="4">
        <f t="shared" si="104"/>
        <v>4864</v>
      </c>
      <c r="H893" s="11">
        <f t="shared" si="109"/>
        <v>0.12952302631578946</v>
      </c>
      <c r="I893" s="11">
        <f t="shared" si="105"/>
        <v>0.47964638157894735</v>
      </c>
      <c r="J893" s="11">
        <f t="shared" si="106"/>
        <v>0.21957236842105263</v>
      </c>
      <c r="K893" s="11">
        <f t="shared" si="107"/>
        <v>0.13342927631578946</v>
      </c>
      <c r="L893" s="11">
        <f t="shared" si="108"/>
        <v>3.7828947368421052E-2</v>
      </c>
      <c r="M893" s="11">
        <f t="shared" si="110"/>
        <v>2.827581396319901E-2</v>
      </c>
      <c r="N893" s="15">
        <f t="shared" si="111"/>
        <v>1.2845110152114767E-2</v>
      </c>
    </row>
    <row r="894" spans="1:14" x14ac:dyDescent="0.2">
      <c r="A894" s="13">
        <v>40919</v>
      </c>
      <c r="B894" s="2">
        <v>632</v>
      </c>
      <c r="C894" s="2">
        <v>2378</v>
      </c>
      <c r="D894" s="2">
        <v>1019</v>
      </c>
      <c r="E894" s="2">
        <v>661</v>
      </c>
      <c r="F894" s="2">
        <v>172</v>
      </c>
      <c r="G894" s="4">
        <f t="shared" si="104"/>
        <v>4862</v>
      </c>
      <c r="H894" s="11">
        <f t="shared" si="109"/>
        <v>0.12998765939942411</v>
      </c>
      <c r="I894" s="11">
        <f t="shared" si="105"/>
        <v>0.48909913615795969</v>
      </c>
      <c r="J894" s="11">
        <f t="shared" si="106"/>
        <v>0.20958453311394487</v>
      </c>
      <c r="K894" s="11">
        <f t="shared" si="107"/>
        <v>0.13595228301110654</v>
      </c>
      <c r="L894" s="11">
        <f t="shared" si="108"/>
        <v>3.5376388317564789E-2</v>
      </c>
      <c r="M894" s="11">
        <f t="shared" si="110"/>
        <v>3.0403157589880714E-2</v>
      </c>
      <c r="N894" s="15">
        <f t="shared" si="111"/>
        <v>1.3779056462812583E-2</v>
      </c>
    </row>
    <row r="895" spans="1:14" x14ac:dyDescent="0.2">
      <c r="A895" s="13">
        <v>40920</v>
      </c>
      <c r="B895" s="2">
        <v>649</v>
      </c>
      <c r="C895" s="2">
        <v>2406</v>
      </c>
      <c r="D895" s="2">
        <v>1000</v>
      </c>
      <c r="E895" s="2">
        <v>646</v>
      </c>
      <c r="F895" s="2">
        <v>161</v>
      </c>
      <c r="G895" s="4">
        <f t="shared" si="104"/>
        <v>4862</v>
      </c>
      <c r="H895" s="11">
        <f t="shared" si="109"/>
        <v>0.1334841628959276</v>
      </c>
      <c r="I895" s="11">
        <f t="shared" si="105"/>
        <v>0.4948580830933772</v>
      </c>
      <c r="J895" s="11">
        <f t="shared" si="106"/>
        <v>0.20567667626491157</v>
      </c>
      <c r="K895" s="11">
        <f t="shared" si="107"/>
        <v>0.13286713286713286</v>
      </c>
      <c r="L895" s="11">
        <f t="shared" si="108"/>
        <v>3.3113944878650763E-2</v>
      </c>
      <c r="M895" s="11">
        <f t="shared" si="110"/>
        <v>3.2429183698066646E-2</v>
      </c>
      <c r="N895" s="15">
        <f t="shared" si="111"/>
        <v>1.5120266395106505E-2</v>
      </c>
    </row>
    <row r="896" spans="1:14" x14ac:dyDescent="0.2">
      <c r="A896" s="13">
        <v>40921</v>
      </c>
      <c r="B896" s="2">
        <v>648</v>
      </c>
      <c r="C896" s="2">
        <v>2384</v>
      </c>
      <c r="D896" s="2">
        <v>1013</v>
      </c>
      <c r="E896" s="2">
        <v>656</v>
      </c>
      <c r="F896" s="2">
        <v>165</v>
      </c>
      <c r="G896" s="4">
        <f t="shared" si="104"/>
        <v>4866</v>
      </c>
      <c r="H896" s="11">
        <f t="shared" si="109"/>
        <v>0.13316892725030827</v>
      </c>
      <c r="I896" s="11">
        <f t="shared" si="105"/>
        <v>0.48993012741471437</v>
      </c>
      <c r="J896" s="11">
        <f t="shared" si="106"/>
        <v>0.20817920263049733</v>
      </c>
      <c r="K896" s="11">
        <f t="shared" si="107"/>
        <v>0.13481298808055897</v>
      </c>
      <c r="L896" s="11">
        <f t="shared" si="108"/>
        <v>3.3908754623921088E-2</v>
      </c>
      <c r="M896" s="11">
        <f t="shared" si="110"/>
        <v>3.1359429537402381E-2</v>
      </c>
      <c r="N896" s="15">
        <f t="shared" si="111"/>
        <v>1.675840336250272E-2</v>
      </c>
    </row>
    <row r="897" spans="1:14" x14ac:dyDescent="0.2">
      <c r="A897" s="13">
        <v>40925</v>
      </c>
      <c r="B897" s="2">
        <v>660</v>
      </c>
      <c r="C897" s="2">
        <v>2406</v>
      </c>
      <c r="D897" s="2">
        <v>976</v>
      </c>
      <c r="E897" s="2">
        <v>656</v>
      </c>
      <c r="F897" s="2">
        <v>169</v>
      </c>
      <c r="G897" s="4">
        <f t="shared" si="104"/>
        <v>4867</v>
      </c>
      <c r="H897" s="11">
        <f t="shared" si="109"/>
        <v>0.13560715019519212</v>
      </c>
      <c r="I897" s="11">
        <f t="shared" si="105"/>
        <v>0.49434970207520035</v>
      </c>
      <c r="J897" s="11">
        <f t="shared" si="106"/>
        <v>0.20053420998561741</v>
      </c>
      <c r="K897" s="11">
        <f t="shared" si="107"/>
        <v>0.13478528867885761</v>
      </c>
      <c r="L897" s="11">
        <f t="shared" si="108"/>
        <v>3.4723649065132527E-2</v>
      </c>
      <c r="M897" s="11">
        <f t="shared" si="110"/>
        <v>3.2790092906924195E-2</v>
      </c>
      <c r="N897" s="15">
        <f t="shared" si="111"/>
        <v>1.8396421214434099E-2</v>
      </c>
    </row>
    <row r="898" spans="1:14" x14ac:dyDescent="0.2">
      <c r="A898" s="13">
        <v>40926</v>
      </c>
      <c r="B898" s="2">
        <v>731</v>
      </c>
      <c r="C898" s="2">
        <v>2459</v>
      </c>
      <c r="D898" s="2">
        <v>938</v>
      </c>
      <c r="E898" s="2">
        <v>597</v>
      </c>
      <c r="F898" s="2">
        <v>143</v>
      </c>
      <c r="G898" s="4">
        <f t="shared" si="104"/>
        <v>4868</v>
      </c>
      <c r="H898" s="11">
        <f t="shared" si="109"/>
        <v>0.150164338537387</v>
      </c>
      <c r="I898" s="11">
        <f t="shared" si="105"/>
        <v>0.50513557929334429</v>
      </c>
      <c r="J898" s="11">
        <f t="shared" si="106"/>
        <v>0.19268693508627774</v>
      </c>
      <c r="K898" s="11">
        <f t="shared" si="107"/>
        <v>0.12263763352506163</v>
      </c>
      <c r="L898" s="11">
        <f t="shared" si="108"/>
        <v>2.9375513557929334E-2</v>
      </c>
      <c r="M898" s="11">
        <f t="shared" si="110"/>
        <v>3.8435179680566971E-2</v>
      </c>
      <c r="N898" s="15">
        <f t="shared" si="111"/>
        <v>2.0160414884945601E-2</v>
      </c>
    </row>
    <row r="899" spans="1:14" x14ac:dyDescent="0.2">
      <c r="A899" s="13">
        <v>40927</v>
      </c>
      <c r="B899" s="2">
        <v>747</v>
      </c>
      <c r="C899" s="2">
        <v>2531</v>
      </c>
      <c r="D899" s="2">
        <v>873</v>
      </c>
      <c r="E899" s="2">
        <v>570</v>
      </c>
      <c r="F899" s="2">
        <v>148</v>
      </c>
      <c r="G899" s="4">
        <f t="shared" ref="G899:G962" si="112">B899+C899+D899+E899+F899</f>
        <v>4869</v>
      </c>
      <c r="H899" s="11">
        <f t="shared" si="109"/>
        <v>0.15341959334565619</v>
      </c>
      <c r="I899" s="11">
        <f t="shared" ref="I899:I962" si="113">C899/G899</f>
        <v>0.51981926473608542</v>
      </c>
      <c r="J899" s="11">
        <f t="shared" ref="J899:J962" si="114">D899/G899</f>
        <v>0.17929759704251386</v>
      </c>
      <c r="K899" s="11">
        <f t="shared" ref="K899:K962" si="115">E899/G899</f>
        <v>0.1170671595810228</v>
      </c>
      <c r="L899" s="11">
        <f t="shared" ref="L899:L962" si="116">F899/G899</f>
        <v>3.039638529472171E-2</v>
      </c>
      <c r="M899" s="11">
        <f t="shared" si="110"/>
        <v>4.204537040480591E-2</v>
      </c>
      <c r="N899" s="15">
        <f t="shared" si="111"/>
        <v>2.2325649488783943E-2</v>
      </c>
    </row>
    <row r="900" spans="1:14" x14ac:dyDescent="0.2">
      <c r="A900" s="13">
        <v>40928</v>
      </c>
      <c r="B900" s="2">
        <v>759</v>
      </c>
      <c r="C900" s="2">
        <v>2545</v>
      </c>
      <c r="D900" s="2">
        <v>889</v>
      </c>
      <c r="E900" s="2">
        <v>540</v>
      </c>
      <c r="F900" s="2">
        <v>137</v>
      </c>
      <c r="G900" s="4">
        <f t="shared" si="112"/>
        <v>4870</v>
      </c>
      <c r="H900" s="11">
        <f t="shared" ref="H900:H963" si="117">B900/G900</f>
        <v>0.15585215605749486</v>
      </c>
      <c r="I900" s="11">
        <f t="shared" si="113"/>
        <v>0.52258726899383978</v>
      </c>
      <c r="J900" s="11">
        <f t="shared" si="114"/>
        <v>0.18254620123203286</v>
      </c>
      <c r="K900" s="11">
        <f t="shared" si="115"/>
        <v>0.11088295687885011</v>
      </c>
      <c r="L900" s="11">
        <f t="shared" si="116"/>
        <v>2.8131416837782339E-2</v>
      </c>
      <c r="M900" s="11">
        <f t="shared" ref="M900:M963" si="118">0.136688076*H900+0.102064708*I900-0.098678333*J900 -0.086839627*K900-0.13559519*L900</f>
        <v>4.3183974106160157E-2</v>
      </c>
      <c r="N900" s="15">
        <f t="shared" si="111"/>
        <v>2.3995537424120715E-2</v>
      </c>
    </row>
    <row r="901" spans="1:14" x14ac:dyDescent="0.2">
      <c r="A901" s="13">
        <v>40931</v>
      </c>
      <c r="B901" s="2">
        <v>768</v>
      </c>
      <c r="C901" s="2">
        <v>2551</v>
      </c>
      <c r="D901" s="2">
        <v>905</v>
      </c>
      <c r="E901" s="2">
        <v>521</v>
      </c>
      <c r="F901" s="2">
        <v>125</v>
      </c>
      <c r="G901" s="4">
        <f t="shared" si="112"/>
        <v>4870</v>
      </c>
      <c r="H901" s="11">
        <f t="shared" si="117"/>
        <v>0.15770020533880905</v>
      </c>
      <c r="I901" s="11">
        <f t="shared" si="113"/>
        <v>0.52381930184804926</v>
      </c>
      <c r="J901" s="11">
        <f t="shared" si="114"/>
        <v>0.18583162217659138</v>
      </c>
      <c r="K901" s="11">
        <f t="shared" si="115"/>
        <v>0.10698151950718686</v>
      </c>
      <c r="L901" s="11">
        <f t="shared" si="116"/>
        <v>2.5667351129363448E-2</v>
      </c>
      <c r="M901" s="11">
        <f t="shared" si="118"/>
        <v>4.3911042442299784E-2</v>
      </c>
      <c r="N901" s="15">
        <f t="shared" si="111"/>
        <v>2.569920031133139E-2</v>
      </c>
    </row>
    <row r="902" spans="1:14" x14ac:dyDescent="0.2">
      <c r="A902" s="13">
        <v>40932</v>
      </c>
      <c r="B902" s="2">
        <v>787</v>
      </c>
      <c r="C902" s="2">
        <v>2523</v>
      </c>
      <c r="D902" s="2">
        <v>926</v>
      </c>
      <c r="E902" s="2">
        <v>517</v>
      </c>
      <c r="F902" s="2">
        <v>117</v>
      </c>
      <c r="G902" s="4">
        <f t="shared" si="112"/>
        <v>4870</v>
      </c>
      <c r="H902" s="11">
        <f t="shared" si="117"/>
        <v>0.16160164271047228</v>
      </c>
      <c r="I902" s="11">
        <f t="shared" si="113"/>
        <v>0.51806981519507189</v>
      </c>
      <c r="J902" s="11">
        <f t="shared" si="114"/>
        <v>0.19014373716632443</v>
      </c>
      <c r="K902" s="11">
        <f t="shared" si="115"/>
        <v>0.10616016427104723</v>
      </c>
      <c r="L902" s="11">
        <f t="shared" si="116"/>
        <v>2.4024640657084189E-2</v>
      </c>
      <c r="M902" s="11">
        <f t="shared" si="118"/>
        <v>4.3726060235934304E-2</v>
      </c>
      <c r="N902" s="15">
        <f t="shared" si="111"/>
        <v>2.727733265754766E-2</v>
      </c>
    </row>
    <row r="903" spans="1:14" x14ac:dyDescent="0.2">
      <c r="A903" s="13">
        <v>40933</v>
      </c>
      <c r="B903" s="2">
        <v>831</v>
      </c>
      <c r="C903" s="2">
        <v>2539</v>
      </c>
      <c r="D903" s="2">
        <v>919</v>
      </c>
      <c r="E903" s="2">
        <v>486</v>
      </c>
      <c r="F903" s="2">
        <v>116</v>
      </c>
      <c r="G903" s="4">
        <f t="shared" si="112"/>
        <v>4891</v>
      </c>
      <c r="H903" s="11">
        <f t="shared" si="117"/>
        <v>0.16990390513187487</v>
      </c>
      <c r="I903" s="11">
        <f t="shared" si="113"/>
        <v>0.51911674504191374</v>
      </c>
      <c r="J903" s="11">
        <f t="shared" si="114"/>
        <v>0.18789613575955838</v>
      </c>
      <c r="K903" s="11">
        <f t="shared" si="115"/>
        <v>9.9366182784706603E-2</v>
      </c>
      <c r="L903" s="11">
        <f t="shared" si="116"/>
        <v>2.3717031281946431E-2</v>
      </c>
      <c r="M903" s="11">
        <f t="shared" si="118"/>
        <v>4.5821221831731748E-2</v>
      </c>
      <c r="N903" s="15">
        <f t="shared" si="111"/>
        <v>2.8850651533657075E-2</v>
      </c>
    </row>
    <row r="904" spans="1:14" x14ac:dyDescent="0.2">
      <c r="A904" s="13">
        <v>40934</v>
      </c>
      <c r="B904" s="2">
        <v>811</v>
      </c>
      <c r="C904" s="2">
        <v>2556</v>
      </c>
      <c r="D904" s="2">
        <v>915</v>
      </c>
      <c r="E904" s="2">
        <v>482</v>
      </c>
      <c r="F904" s="2">
        <v>125</v>
      </c>
      <c r="G904" s="4">
        <f t="shared" si="112"/>
        <v>4889</v>
      </c>
      <c r="H904" s="11">
        <f t="shared" si="117"/>
        <v>0.16588259357741869</v>
      </c>
      <c r="I904" s="11">
        <f t="shared" si="113"/>
        <v>0.52280629985682148</v>
      </c>
      <c r="J904" s="11">
        <f t="shared" si="114"/>
        <v>0.18715483739005931</v>
      </c>
      <c r="K904" s="11">
        <f t="shared" si="115"/>
        <v>9.8588668439353655E-2</v>
      </c>
      <c r="L904" s="11">
        <f t="shared" si="116"/>
        <v>2.5567600736346899E-2</v>
      </c>
      <c r="M904" s="11">
        <f t="shared" si="118"/>
        <v>4.5537870653507881E-2</v>
      </c>
      <c r="N904" s="15">
        <f t="shared" si="111"/>
        <v>3.0435938680904662E-2</v>
      </c>
    </row>
    <row r="905" spans="1:14" x14ac:dyDescent="0.2">
      <c r="A905" s="13">
        <v>40935</v>
      </c>
      <c r="B905" s="2">
        <v>829</v>
      </c>
      <c r="C905" s="2">
        <v>2535</v>
      </c>
      <c r="D905" s="2">
        <v>909</v>
      </c>
      <c r="E905" s="2">
        <v>492</v>
      </c>
      <c r="F905" s="2">
        <v>102</v>
      </c>
      <c r="G905" s="4">
        <f t="shared" si="112"/>
        <v>4867</v>
      </c>
      <c r="H905" s="11">
        <f t="shared" si="117"/>
        <v>0.17033079926032463</v>
      </c>
      <c r="I905" s="11">
        <f t="shared" si="113"/>
        <v>0.52085473597698784</v>
      </c>
      <c r="J905" s="11">
        <f t="shared" si="114"/>
        <v>0.18676802958701458</v>
      </c>
      <c r="K905" s="11">
        <f t="shared" si="115"/>
        <v>0.10108896650914322</v>
      </c>
      <c r="L905" s="11">
        <f t="shared" si="116"/>
        <v>2.0957468666529689E-2</v>
      </c>
      <c r="M905" s="11">
        <f t="shared" si="118"/>
        <v>4.6392857863776449E-2</v>
      </c>
      <c r="N905" s="15">
        <f t="shared" si="111"/>
        <v>3.2119851571573425E-2</v>
      </c>
    </row>
    <row r="906" spans="1:14" x14ac:dyDescent="0.2">
      <c r="A906" s="13">
        <v>40938</v>
      </c>
      <c r="B906" s="2">
        <v>790</v>
      </c>
      <c r="C906" s="2">
        <v>2521</v>
      </c>
      <c r="D906" s="2">
        <v>941</v>
      </c>
      <c r="E906" s="2">
        <v>505</v>
      </c>
      <c r="F906" s="2">
        <v>133</v>
      </c>
      <c r="G906" s="4">
        <f t="shared" si="112"/>
        <v>4890</v>
      </c>
      <c r="H906" s="11">
        <f t="shared" si="117"/>
        <v>0.16155419222903886</v>
      </c>
      <c r="I906" s="11">
        <f t="shared" si="113"/>
        <v>0.51554192229038853</v>
      </c>
      <c r="J906" s="11">
        <f t="shared" si="114"/>
        <v>0.19243353783231085</v>
      </c>
      <c r="K906" s="11">
        <f t="shared" si="115"/>
        <v>0.1032719836400818</v>
      </c>
      <c r="L906" s="11">
        <f t="shared" si="116"/>
        <v>2.7198364008179959E-2</v>
      </c>
      <c r="M906" s="11">
        <f t="shared" si="118"/>
        <v>4.3056078865030677E-2</v>
      </c>
      <c r="N906" s="15">
        <f t="shared" si="111"/>
        <v>3.3679855167597639E-2</v>
      </c>
    </row>
    <row r="907" spans="1:14" x14ac:dyDescent="0.2">
      <c r="A907" s="13">
        <v>40939</v>
      </c>
      <c r="B907" s="2">
        <v>789</v>
      </c>
      <c r="C907" s="2">
        <v>2513</v>
      </c>
      <c r="D907" s="2">
        <v>964</v>
      </c>
      <c r="E907" s="2">
        <v>543</v>
      </c>
      <c r="F907" s="2">
        <v>104</v>
      </c>
      <c r="G907" s="4">
        <f t="shared" si="112"/>
        <v>4913</v>
      </c>
      <c r="H907" s="11">
        <f t="shared" si="117"/>
        <v>0.16059434154284552</v>
      </c>
      <c r="I907" s="11">
        <f t="shared" si="113"/>
        <v>0.51150010177081218</v>
      </c>
      <c r="J907" s="11">
        <f t="shared" si="114"/>
        <v>0.1962141257887238</v>
      </c>
      <c r="K907" s="11">
        <f t="shared" si="115"/>
        <v>0.11052310197435375</v>
      </c>
      <c r="L907" s="11">
        <f t="shared" si="116"/>
        <v>2.1168328923264808E-2</v>
      </c>
      <c r="M907" s="11">
        <f t="shared" si="118"/>
        <v>4.2327248714634641E-2</v>
      </c>
      <c r="N907" s="15">
        <f t="shared" si="111"/>
        <v>3.503179238353106E-2</v>
      </c>
    </row>
    <row r="908" spans="1:14" x14ac:dyDescent="0.2">
      <c r="A908" s="13">
        <v>40940</v>
      </c>
      <c r="B908" s="2">
        <v>941</v>
      </c>
      <c r="C908" s="2">
        <v>2541</v>
      </c>
      <c r="D908" s="2">
        <v>837</v>
      </c>
      <c r="E908" s="2">
        <v>443</v>
      </c>
      <c r="F908" s="2">
        <v>97</v>
      </c>
      <c r="G908" s="4">
        <f t="shared" si="112"/>
        <v>4859</v>
      </c>
      <c r="H908" s="11">
        <f t="shared" si="117"/>
        <v>0.19366124717019964</v>
      </c>
      <c r="I908" s="11">
        <f t="shared" si="113"/>
        <v>0.52294710845853054</v>
      </c>
      <c r="J908" s="11">
        <f t="shared" si="114"/>
        <v>0.17225766618645813</v>
      </c>
      <c r="K908" s="11">
        <f t="shared" si="115"/>
        <v>9.1171022844206626E-2</v>
      </c>
      <c r="L908" s="11">
        <f t="shared" si="116"/>
        <v>1.9962955340605062E-2</v>
      </c>
      <c r="M908" s="11">
        <f t="shared" si="118"/>
        <v>5.2223389510598885E-2</v>
      </c>
      <c r="N908" s="15">
        <f t="shared" si="111"/>
        <v>3.6578015736903904E-2</v>
      </c>
    </row>
    <row r="909" spans="1:14" x14ac:dyDescent="0.2">
      <c r="A909" s="13">
        <v>40941</v>
      </c>
      <c r="B909" s="2">
        <v>997</v>
      </c>
      <c r="C909" s="2">
        <v>2501</v>
      </c>
      <c r="D909" s="2">
        <v>836</v>
      </c>
      <c r="E909" s="2">
        <v>421</v>
      </c>
      <c r="F909" s="2">
        <v>101</v>
      </c>
      <c r="G909" s="4">
        <f t="shared" si="112"/>
        <v>4856</v>
      </c>
      <c r="H909" s="11">
        <f t="shared" si="117"/>
        <v>0.20531301482701811</v>
      </c>
      <c r="I909" s="11">
        <f t="shared" si="113"/>
        <v>0.51503294892915985</v>
      </c>
      <c r="J909" s="11">
        <f t="shared" si="114"/>
        <v>0.17215815485996705</v>
      </c>
      <c r="K909" s="11">
        <f t="shared" si="115"/>
        <v>8.6696869851729821E-2</v>
      </c>
      <c r="L909" s="11">
        <f t="shared" si="116"/>
        <v>2.0799011532125204E-2</v>
      </c>
      <c r="M909" s="11">
        <f t="shared" si="118"/>
        <v>5.3293279022858318E-2</v>
      </c>
      <c r="N909" s="15">
        <f t="shared" si="111"/>
        <v>3.8194918105121746E-2</v>
      </c>
    </row>
    <row r="910" spans="1:14" x14ac:dyDescent="0.2">
      <c r="A910" s="13">
        <v>40942</v>
      </c>
      <c r="B910" s="2">
        <v>1143</v>
      </c>
      <c r="C910" s="2">
        <v>2511</v>
      </c>
      <c r="D910" s="2">
        <v>742</v>
      </c>
      <c r="E910" s="2">
        <v>375</v>
      </c>
      <c r="F910" s="2">
        <v>87</v>
      </c>
      <c r="G910" s="4">
        <f t="shared" si="112"/>
        <v>4858</v>
      </c>
      <c r="H910" s="11">
        <f t="shared" si="117"/>
        <v>0.23528200905722518</v>
      </c>
      <c r="I910" s="11">
        <f t="shared" si="113"/>
        <v>0.51687937422807739</v>
      </c>
      <c r="J910" s="11">
        <f t="shared" si="114"/>
        <v>0.15273775216138327</v>
      </c>
      <c r="K910" s="11">
        <f t="shared" si="115"/>
        <v>7.7192260189378345E-2</v>
      </c>
      <c r="L910" s="11">
        <f t="shared" si="116"/>
        <v>1.7908604363935775E-2</v>
      </c>
      <c r="M910" s="11">
        <f t="shared" si="118"/>
        <v>6.0711813074310429E-2</v>
      </c>
      <c r="N910" s="15">
        <f t="shared" si="111"/>
        <v>4.0115879423559486E-2</v>
      </c>
    </row>
    <row r="911" spans="1:14" x14ac:dyDescent="0.2">
      <c r="A911" s="13">
        <v>40945</v>
      </c>
      <c r="B911" s="2">
        <v>1142</v>
      </c>
      <c r="C911" s="2">
        <v>2528</v>
      </c>
      <c r="D911" s="2">
        <v>747</v>
      </c>
      <c r="E911" s="2">
        <v>361</v>
      </c>
      <c r="F911" s="2">
        <v>83</v>
      </c>
      <c r="G911" s="4">
        <f t="shared" si="112"/>
        <v>4861</v>
      </c>
      <c r="H911" s="11">
        <f t="shared" si="117"/>
        <v>0.23493108413906605</v>
      </c>
      <c r="I911" s="11">
        <f t="shared" si="113"/>
        <v>0.5200576013166015</v>
      </c>
      <c r="J911" s="11">
        <f t="shared" si="114"/>
        <v>0.15367208393334705</v>
      </c>
      <c r="K911" s="11">
        <f t="shared" si="115"/>
        <v>7.4264554618391279E-2</v>
      </c>
      <c r="L911" s="11">
        <f t="shared" si="116"/>
        <v>1.7074675992594116E-2</v>
      </c>
      <c r="M911" s="11">
        <f t="shared" si="118"/>
        <v>6.1263349876157169E-2</v>
      </c>
      <c r="N911" s="15">
        <f t="shared" si="111"/>
        <v>4.2055184741765617E-2</v>
      </c>
    </row>
    <row r="912" spans="1:14" x14ac:dyDescent="0.2">
      <c r="A912" s="13">
        <v>40946</v>
      </c>
      <c r="B912" s="2">
        <v>1138</v>
      </c>
      <c r="C912" s="2">
        <v>2530</v>
      </c>
      <c r="D912" s="2">
        <v>751</v>
      </c>
      <c r="E912" s="2">
        <v>363</v>
      </c>
      <c r="F912" s="2">
        <v>75</v>
      </c>
      <c r="G912" s="4">
        <f t="shared" si="112"/>
        <v>4857</v>
      </c>
      <c r="H912" s="11">
        <f t="shared" si="117"/>
        <v>0.23430100885320157</v>
      </c>
      <c r="I912" s="11">
        <f t="shared" si="113"/>
        <v>0.52089767346098415</v>
      </c>
      <c r="J912" s="11">
        <f t="shared" si="114"/>
        <v>0.15462219477043443</v>
      </c>
      <c r="K912" s="11">
        <f t="shared" si="115"/>
        <v>7.4737492279184678E-2</v>
      </c>
      <c r="L912" s="11">
        <f t="shared" si="116"/>
        <v>1.5441630636195183E-2</v>
      </c>
      <c r="M912" s="11">
        <f t="shared" si="118"/>
        <v>6.1349575827465502E-2</v>
      </c>
      <c r="N912" s="15">
        <f t="shared" si="111"/>
        <v>4.3926799490265581E-2</v>
      </c>
    </row>
    <row r="913" spans="1:14" x14ac:dyDescent="0.2">
      <c r="A913" s="13">
        <v>40947</v>
      </c>
      <c r="B913" s="2">
        <v>1151</v>
      </c>
      <c r="C913" s="2">
        <v>2506</v>
      </c>
      <c r="D913" s="2">
        <v>757</v>
      </c>
      <c r="E913" s="2">
        <v>364</v>
      </c>
      <c r="F913" s="2">
        <v>111</v>
      </c>
      <c r="G913" s="4">
        <f t="shared" si="112"/>
        <v>4889</v>
      </c>
      <c r="H913" s="11">
        <f t="shared" si="117"/>
        <v>0.23542646758028227</v>
      </c>
      <c r="I913" s="11">
        <f t="shared" si="113"/>
        <v>0.51257925956228267</v>
      </c>
      <c r="J913" s="11">
        <f t="shared" si="114"/>
        <v>0.15483739005931682</v>
      </c>
      <c r="K913" s="11">
        <f t="shared" si="115"/>
        <v>7.4452853344242176E-2</v>
      </c>
      <c r="L913" s="11">
        <f t="shared" si="116"/>
        <v>2.2704029453876048E-2</v>
      </c>
      <c r="M913" s="11">
        <f t="shared" si="118"/>
        <v>5.9673132608917989E-2</v>
      </c>
      <c r="N913" s="15">
        <f t="shared" si="111"/>
        <v>4.5496665422551541E-2</v>
      </c>
    </row>
    <row r="914" spans="1:14" x14ac:dyDescent="0.2">
      <c r="A914" s="13">
        <v>40948</v>
      </c>
      <c r="B914" s="2">
        <v>1139</v>
      </c>
      <c r="C914" s="2">
        <v>2515</v>
      </c>
      <c r="D914" s="2">
        <v>769</v>
      </c>
      <c r="E914" s="2">
        <v>351</v>
      </c>
      <c r="F914" s="2">
        <v>83</v>
      </c>
      <c r="G914" s="4">
        <f t="shared" si="112"/>
        <v>4857</v>
      </c>
      <c r="H914" s="11">
        <f t="shared" si="117"/>
        <v>0.23450689726168417</v>
      </c>
      <c r="I914" s="11">
        <f t="shared" si="113"/>
        <v>0.51780934733374506</v>
      </c>
      <c r="J914" s="11">
        <f t="shared" si="114"/>
        <v>0.15832818612312127</v>
      </c>
      <c r="K914" s="11">
        <f t="shared" si="115"/>
        <v>7.2266831377393453E-2</v>
      </c>
      <c r="L914" s="11">
        <f t="shared" si="116"/>
        <v>1.7088737904056003E-2</v>
      </c>
      <c r="M914" s="11">
        <f t="shared" si="118"/>
        <v>6.06880196129298E-2</v>
      </c>
      <c r="N914" s="15">
        <f t="shared" si="111"/>
        <v>4.7010908523703987E-2</v>
      </c>
    </row>
    <row r="915" spans="1:14" x14ac:dyDescent="0.2">
      <c r="A915" s="13">
        <v>40949</v>
      </c>
      <c r="B915" s="2">
        <v>1038</v>
      </c>
      <c r="C915" s="2">
        <v>2539</v>
      </c>
      <c r="D915" s="2">
        <v>810</v>
      </c>
      <c r="E915" s="2">
        <v>380</v>
      </c>
      <c r="F915" s="2">
        <v>100</v>
      </c>
      <c r="G915" s="4">
        <f t="shared" si="112"/>
        <v>4867</v>
      </c>
      <c r="H915" s="11">
        <f t="shared" si="117"/>
        <v>0.21327306348880215</v>
      </c>
      <c r="I915" s="11">
        <f t="shared" si="113"/>
        <v>0.5216765974933224</v>
      </c>
      <c r="J915" s="11">
        <f t="shared" si="114"/>
        <v>0.16642695705773577</v>
      </c>
      <c r="K915" s="11">
        <f t="shared" si="115"/>
        <v>7.8076844051777269E-2</v>
      </c>
      <c r="L915" s="11">
        <f t="shared" si="116"/>
        <v>2.0546537908362441E-2</v>
      </c>
      <c r="M915" s="11">
        <f t="shared" si="118"/>
        <v>5.6407743889459641E-2</v>
      </c>
      <c r="N915" s="15">
        <f t="shared" si="111"/>
        <v>4.8209836533273639E-2</v>
      </c>
    </row>
    <row r="916" spans="1:14" x14ac:dyDescent="0.2">
      <c r="A916" s="13">
        <v>40952</v>
      </c>
      <c r="B916" s="2">
        <v>1084</v>
      </c>
      <c r="C916" s="2">
        <v>2522</v>
      </c>
      <c r="D916" s="2">
        <v>789</v>
      </c>
      <c r="E916" s="2">
        <v>373</v>
      </c>
      <c r="F916" s="2">
        <v>89</v>
      </c>
      <c r="G916" s="4">
        <f t="shared" si="112"/>
        <v>4857</v>
      </c>
      <c r="H916" s="11">
        <f t="shared" si="117"/>
        <v>0.22318303479514104</v>
      </c>
      <c r="I916" s="11">
        <f t="shared" si="113"/>
        <v>0.51925056619312338</v>
      </c>
      <c r="J916" s="11">
        <f t="shared" si="114"/>
        <v>0.16244595429277331</v>
      </c>
      <c r="K916" s="11">
        <f t="shared" si="115"/>
        <v>7.679637636401071E-2</v>
      </c>
      <c r="L916" s="11">
        <f t="shared" si="116"/>
        <v>1.8324068354951616E-2</v>
      </c>
      <c r="M916" s="11">
        <f t="shared" si="118"/>
        <v>5.8320096858554674E-2</v>
      </c>
      <c r="N916" s="15">
        <f t="shared" ref="N916:N979" si="119">AVERAGE(M897:M916)</f>
        <v>4.9557869899331253E-2</v>
      </c>
    </row>
    <row r="917" spans="1:14" x14ac:dyDescent="0.2">
      <c r="A917" s="13">
        <v>40953</v>
      </c>
      <c r="B917" s="2">
        <v>1063</v>
      </c>
      <c r="C917" s="2">
        <v>2496</v>
      </c>
      <c r="D917" s="2">
        <v>815</v>
      </c>
      <c r="E917" s="2">
        <v>394</v>
      </c>
      <c r="F917" s="2">
        <v>87</v>
      </c>
      <c r="G917" s="4">
        <f t="shared" si="112"/>
        <v>4855</v>
      </c>
      <c r="H917" s="11">
        <f t="shared" si="117"/>
        <v>0.21894953656024715</v>
      </c>
      <c r="I917" s="11">
        <f t="shared" si="113"/>
        <v>0.5141091658084449</v>
      </c>
      <c r="J917" s="11">
        <f t="shared" si="114"/>
        <v>0.16786817713697219</v>
      </c>
      <c r="K917" s="11">
        <f t="shared" si="115"/>
        <v>8.1153450051493312E-2</v>
      </c>
      <c r="L917" s="11">
        <f t="shared" si="116"/>
        <v>1.7919670442842432E-2</v>
      </c>
      <c r="M917" s="11">
        <f t="shared" si="118"/>
        <v>5.6358084447579816E-2</v>
      </c>
      <c r="N917" s="15">
        <f t="shared" si="119"/>
        <v>5.0736269476364039E-2</v>
      </c>
    </row>
    <row r="918" spans="1:14" x14ac:dyDescent="0.2">
      <c r="A918" s="13">
        <v>40954</v>
      </c>
      <c r="B918" s="2">
        <v>983</v>
      </c>
      <c r="C918" s="2">
        <v>2536</v>
      </c>
      <c r="D918" s="2">
        <v>818</v>
      </c>
      <c r="E918" s="2">
        <v>418</v>
      </c>
      <c r="F918" s="2">
        <v>102</v>
      </c>
      <c r="G918" s="4">
        <f t="shared" si="112"/>
        <v>4857</v>
      </c>
      <c r="H918" s="11">
        <f t="shared" si="117"/>
        <v>0.20238830553839818</v>
      </c>
      <c r="I918" s="11">
        <f t="shared" si="113"/>
        <v>0.52213300391187978</v>
      </c>
      <c r="J918" s="11">
        <f t="shared" si="114"/>
        <v>0.1684167181387688</v>
      </c>
      <c r="K918" s="11">
        <f t="shared" si="115"/>
        <v>8.6061354745727819E-2</v>
      </c>
      <c r="L918" s="11">
        <f t="shared" si="116"/>
        <v>2.1000617665225447E-2</v>
      </c>
      <c r="M918" s="11">
        <f t="shared" si="118"/>
        <v>5.4015220987440812E-2</v>
      </c>
      <c r="N918" s="15">
        <f t="shared" si="119"/>
        <v>5.1515271541707729E-2</v>
      </c>
    </row>
    <row r="919" spans="1:14" x14ac:dyDescent="0.2">
      <c r="A919" s="13">
        <v>40955</v>
      </c>
      <c r="B919" s="2">
        <v>1094</v>
      </c>
      <c r="C919" s="2">
        <v>2481</v>
      </c>
      <c r="D919" s="2">
        <v>809</v>
      </c>
      <c r="E919" s="2">
        <v>313</v>
      </c>
      <c r="F919" s="2">
        <v>131</v>
      </c>
      <c r="G919" s="4">
        <f t="shared" si="112"/>
        <v>4828</v>
      </c>
      <c r="H919" s="11">
        <f t="shared" si="117"/>
        <v>0.22659486329743164</v>
      </c>
      <c r="I919" s="11">
        <f t="shared" si="113"/>
        <v>0.51387738193869092</v>
      </c>
      <c r="J919" s="11">
        <f t="shared" si="114"/>
        <v>0.1675642087821044</v>
      </c>
      <c r="K919" s="11">
        <f t="shared" si="115"/>
        <v>6.4830157415078707E-2</v>
      </c>
      <c r="L919" s="11">
        <f t="shared" si="116"/>
        <v>2.7133388566694283E-2</v>
      </c>
      <c r="M919" s="11">
        <f t="shared" si="118"/>
        <v>5.7577620371582434E-2</v>
      </c>
      <c r="N919" s="15">
        <f t="shared" si="119"/>
        <v>5.2291884040046567E-2</v>
      </c>
    </row>
    <row r="920" spans="1:14" x14ac:dyDescent="0.2">
      <c r="A920" s="13">
        <v>40956</v>
      </c>
      <c r="B920" s="2">
        <v>1101</v>
      </c>
      <c r="C920" s="2">
        <v>2517</v>
      </c>
      <c r="D920" s="2">
        <v>786</v>
      </c>
      <c r="E920" s="2">
        <v>363</v>
      </c>
      <c r="F920" s="2">
        <v>91</v>
      </c>
      <c r="G920" s="4">
        <f t="shared" si="112"/>
        <v>4858</v>
      </c>
      <c r="H920" s="11">
        <f t="shared" si="117"/>
        <v>0.22663647591601482</v>
      </c>
      <c r="I920" s="11">
        <f t="shared" si="113"/>
        <v>0.51811445039110748</v>
      </c>
      <c r="J920" s="11">
        <f t="shared" si="114"/>
        <v>0.16179497735693701</v>
      </c>
      <c r="K920" s="11">
        <f t="shared" si="115"/>
        <v>7.4722107863318232E-2</v>
      </c>
      <c r="L920" s="11">
        <f t="shared" si="116"/>
        <v>1.8731988472622477E-2</v>
      </c>
      <c r="M920" s="11">
        <f t="shared" si="118"/>
        <v>5.8865237769246605E-2</v>
      </c>
      <c r="N920" s="15">
        <f t="shared" si="119"/>
        <v>5.3075947223200894E-2</v>
      </c>
    </row>
    <row r="921" spans="1:14" x14ac:dyDescent="0.2">
      <c r="A921" s="13">
        <v>40960</v>
      </c>
      <c r="B921" s="2">
        <v>1036</v>
      </c>
      <c r="C921" s="2">
        <v>2535</v>
      </c>
      <c r="D921" s="2">
        <v>803</v>
      </c>
      <c r="E921" s="2">
        <v>396</v>
      </c>
      <c r="F921" s="2">
        <v>87</v>
      </c>
      <c r="G921" s="4">
        <f t="shared" si="112"/>
        <v>4857</v>
      </c>
      <c r="H921" s="11">
        <f t="shared" si="117"/>
        <v>0.21330039118797611</v>
      </c>
      <c r="I921" s="11">
        <f t="shared" si="113"/>
        <v>0.52192711550339721</v>
      </c>
      <c r="J921" s="11">
        <f t="shared" si="114"/>
        <v>0.16532839201152974</v>
      </c>
      <c r="K921" s="11">
        <f t="shared" si="115"/>
        <v>8.1531809759110563E-2</v>
      </c>
      <c r="L921" s="11">
        <f t="shared" si="116"/>
        <v>1.7912291537986413E-2</v>
      </c>
      <c r="M921" s="11">
        <f t="shared" si="118"/>
        <v>5.6602616078855264E-2</v>
      </c>
      <c r="N921" s="15">
        <f t="shared" si="119"/>
        <v>5.3710525905028658E-2</v>
      </c>
    </row>
    <row r="922" spans="1:14" x14ac:dyDescent="0.2">
      <c r="A922" s="13">
        <v>40961</v>
      </c>
      <c r="B922" s="2">
        <v>981</v>
      </c>
      <c r="C922" s="2">
        <v>2553</v>
      </c>
      <c r="D922" s="2">
        <v>810</v>
      </c>
      <c r="E922" s="2">
        <v>424</v>
      </c>
      <c r="F922" s="2">
        <v>119</v>
      </c>
      <c r="G922" s="4">
        <f t="shared" si="112"/>
        <v>4887</v>
      </c>
      <c r="H922" s="11">
        <f t="shared" si="117"/>
        <v>0.20073664825046039</v>
      </c>
      <c r="I922" s="11">
        <f t="shared" si="113"/>
        <v>0.52240638428483732</v>
      </c>
      <c r="J922" s="11">
        <f t="shared" si="114"/>
        <v>0.16574585635359115</v>
      </c>
      <c r="K922" s="11">
        <f t="shared" si="115"/>
        <v>8.6760793943114381E-2</v>
      </c>
      <c r="L922" s="11">
        <f t="shared" si="116"/>
        <v>2.4350317167996727E-2</v>
      </c>
      <c r="M922" s="11">
        <f t="shared" si="118"/>
        <v>5.3565975627583376E-2</v>
      </c>
      <c r="N922" s="15">
        <f t="shared" si="119"/>
        <v>5.4202521674611114E-2</v>
      </c>
    </row>
    <row r="923" spans="1:14" x14ac:dyDescent="0.2">
      <c r="A923" s="13">
        <v>40962</v>
      </c>
      <c r="B923" s="2">
        <v>1037</v>
      </c>
      <c r="C923" s="2">
        <v>2513</v>
      </c>
      <c r="D923" s="2">
        <v>833</v>
      </c>
      <c r="E923" s="2">
        <v>382</v>
      </c>
      <c r="F923" s="2">
        <v>91</v>
      </c>
      <c r="G923" s="4">
        <f t="shared" si="112"/>
        <v>4856</v>
      </c>
      <c r="H923" s="11">
        <f t="shared" si="117"/>
        <v>0.21355024711696871</v>
      </c>
      <c r="I923" s="11">
        <f t="shared" si="113"/>
        <v>0.51750411861614498</v>
      </c>
      <c r="J923" s="11">
        <f t="shared" si="114"/>
        <v>0.17154036243822077</v>
      </c>
      <c r="K923" s="11">
        <f t="shared" si="115"/>
        <v>7.8665568369028008E-2</v>
      </c>
      <c r="L923" s="11">
        <f t="shared" si="116"/>
        <v>1.8739703459637561E-2</v>
      </c>
      <c r="M923" s="11">
        <f t="shared" si="118"/>
        <v>5.5709059889415158E-2</v>
      </c>
      <c r="N923" s="15">
        <f t="shared" si="119"/>
        <v>5.4696913577495287E-2</v>
      </c>
    </row>
    <row r="924" spans="1:14" x14ac:dyDescent="0.2">
      <c r="A924" s="13">
        <v>40963</v>
      </c>
      <c r="B924" s="2">
        <v>1034</v>
      </c>
      <c r="C924" s="2">
        <v>2504</v>
      </c>
      <c r="D924" s="2">
        <v>832</v>
      </c>
      <c r="E924" s="2">
        <v>392</v>
      </c>
      <c r="F924" s="2">
        <v>91</v>
      </c>
      <c r="G924" s="4">
        <f t="shared" si="112"/>
        <v>4853</v>
      </c>
      <c r="H924" s="11">
        <f t="shared" si="117"/>
        <v>0.21306408407170821</v>
      </c>
      <c r="I924" s="11">
        <f t="shared" si="113"/>
        <v>0.51596950339995884</v>
      </c>
      <c r="J924" s="11">
        <f t="shared" si="114"/>
        <v>0.17144034617762208</v>
      </c>
      <c r="K924" s="11">
        <f t="shared" si="115"/>
        <v>8.0774778487533491E-2</v>
      </c>
      <c r="L924" s="11">
        <f t="shared" si="116"/>
        <v>1.8751287863177417E-2</v>
      </c>
      <c r="M924" s="11">
        <f t="shared" si="118"/>
        <v>5.531111277271792E-2</v>
      </c>
      <c r="N924" s="15">
        <f t="shared" si="119"/>
        <v>5.5185575683455779E-2</v>
      </c>
    </row>
    <row r="925" spans="1:14" x14ac:dyDescent="0.2">
      <c r="A925" s="13">
        <v>40966</v>
      </c>
      <c r="B925" s="2">
        <v>1019</v>
      </c>
      <c r="C925" s="2">
        <v>2481</v>
      </c>
      <c r="D925" s="2">
        <v>845</v>
      </c>
      <c r="E925" s="2">
        <v>406</v>
      </c>
      <c r="F925" s="2">
        <v>102</v>
      </c>
      <c r="G925" s="4">
        <f t="shared" si="112"/>
        <v>4853</v>
      </c>
      <c r="H925" s="11">
        <f t="shared" si="117"/>
        <v>0.20997321244590975</v>
      </c>
      <c r="I925" s="11">
        <f t="shared" si="113"/>
        <v>0.5112301669070678</v>
      </c>
      <c r="J925" s="11">
        <f t="shared" si="114"/>
        <v>0.17411910158664742</v>
      </c>
      <c r="K925" s="11">
        <f t="shared" si="115"/>
        <v>8.3659592004945396E-2</v>
      </c>
      <c r="L925" s="11">
        <f t="shared" si="116"/>
        <v>2.1017927055429632E-2</v>
      </c>
      <c r="M925" s="11">
        <f t="shared" si="118"/>
        <v>5.3582711861735001E-2</v>
      </c>
      <c r="N925" s="15">
        <f t="shared" si="119"/>
        <v>5.5545068383353699E-2</v>
      </c>
    </row>
    <row r="926" spans="1:14" x14ac:dyDescent="0.2">
      <c r="A926" s="13">
        <v>40967</v>
      </c>
      <c r="B926" s="2">
        <v>983</v>
      </c>
      <c r="C926" s="2">
        <v>2470</v>
      </c>
      <c r="D926" s="2">
        <v>882</v>
      </c>
      <c r="E926" s="2">
        <v>411</v>
      </c>
      <c r="F926" s="2">
        <v>107</v>
      </c>
      <c r="G926" s="4">
        <f t="shared" si="112"/>
        <v>4853</v>
      </c>
      <c r="H926" s="11">
        <f t="shared" si="117"/>
        <v>0.20255512054399341</v>
      </c>
      <c r="I926" s="11">
        <f t="shared" si="113"/>
        <v>0.50896352771481557</v>
      </c>
      <c r="J926" s="11">
        <f t="shared" si="114"/>
        <v>0.18174325159695034</v>
      </c>
      <c r="K926" s="11">
        <f t="shared" si="115"/>
        <v>8.4689882546878217E-2</v>
      </c>
      <c r="L926" s="11">
        <f t="shared" si="116"/>
        <v>2.2048217597362457E-2</v>
      </c>
      <c r="M926" s="11">
        <f t="shared" si="118"/>
        <v>5.1355892383062027E-2</v>
      </c>
      <c r="N926" s="15">
        <f t="shared" si="119"/>
        <v>5.596005905925526E-2</v>
      </c>
    </row>
    <row r="927" spans="1:14" x14ac:dyDescent="0.2">
      <c r="A927" s="13">
        <v>40968</v>
      </c>
      <c r="B927" s="2">
        <v>789</v>
      </c>
      <c r="C927" s="2">
        <v>2444</v>
      </c>
      <c r="D927" s="2">
        <v>988</v>
      </c>
      <c r="E927" s="2">
        <v>513</v>
      </c>
      <c r="F927" s="2">
        <v>116</v>
      </c>
      <c r="G927" s="4">
        <f t="shared" si="112"/>
        <v>4850</v>
      </c>
      <c r="H927" s="11">
        <f t="shared" si="117"/>
        <v>0.16268041237113401</v>
      </c>
      <c r="I927" s="11">
        <f t="shared" si="113"/>
        <v>0.50391752577319593</v>
      </c>
      <c r="J927" s="11">
        <f t="shared" si="114"/>
        <v>0.20371134020618556</v>
      </c>
      <c r="K927" s="11">
        <f t="shared" si="115"/>
        <v>0.10577319587628865</v>
      </c>
      <c r="L927" s="11">
        <f t="shared" si="116"/>
        <v>2.3917525773195877E-2</v>
      </c>
      <c r="M927" s="11">
        <f t="shared" si="118"/>
        <v>4.1138365901237123E-2</v>
      </c>
      <c r="N927" s="15">
        <f t="shared" si="119"/>
        <v>5.590061491858539E-2</v>
      </c>
    </row>
    <row r="928" spans="1:14" x14ac:dyDescent="0.2">
      <c r="A928" s="13">
        <v>40969</v>
      </c>
      <c r="B928" s="2">
        <v>805</v>
      </c>
      <c r="C928" s="2">
        <v>2458</v>
      </c>
      <c r="D928" s="2">
        <v>948</v>
      </c>
      <c r="E928" s="2">
        <v>529</v>
      </c>
      <c r="F928" s="2">
        <v>110</v>
      </c>
      <c r="G928" s="4">
        <f t="shared" si="112"/>
        <v>4850</v>
      </c>
      <c r="H928" s="11">
        <f t="shared" si="117"/>
        <v>0.16597938144329896</v>
      </c>
      <c r="I928" s="11">
        <f t="shared" si="113"/>
        <v>0.5068041237113402</v>
      </c>
      <c r="J928" s="11">
        <f t="shared" si="114"/>
        <v>0.19546391752577319</v>
      </c>
      <c r="K928" s="11">
        <f t="shared" si="115"/>
        <v>0.10907216494845361</v>
      </c>
      <c r="L928" s="11">
        <f t="shared" si="116"/>
        <v>2.268041237113402E-2</v>
      </c>
      <c r="M928" s="11">
        <f t="shared" si="118"/>
        <v>4.2579022716907215E-2</v>
      </c>
      <c r="N928" s="15">
        <f t="shared" si="119"/>
        <v>5.5418396578900818E-2</v>
      </c>
    </row>
    <row r="929" spans="1:14" x14ac:dyDescent="0.2">
      <c r="A929" s="13">
        <v>40970</v>
      </c>
      <c r="B929" s="2">
        <v>693</v>
      </c>
      <c r="C929" s="2">
        <v>2367</v>
      </c>
      <c r="D929" s="2">
        <v>1052</v>
      </c>
      <c r="E929" s="2">
        <v>602</v>
      </c>
      <c r="F929" s="2">
        <v>168</v>
      </c>
      <c r="G929" s="4">
        <f t="shared" si="112"/>
        <v>4882</v>
      </c>
      <c r="H929" s="11">
        <f t="shared" si="117"/>
        <v>0.14195002048340843</v>
      </c>
      <c r="I929" s="11">
        <f t="shared" si="113"/>
        <v>0.48484227775501842</v>
      </c>
      <c r="J929" s="11">
        <f t="shared" si="114"/>
        <v>0.21548545678000819</v>
      </c>
      <c r="K929" s="11">
        <f t="shared" si="115"/>
        <v>0.12331011880376895</v>
      </c>
      <c r="L929" s="11">
        <f t="shared" si="116"/>
        <v>3.4412126177795987E-2</v>
      </c>
      <c r="M929" s="11">
        <f t="shared" si="118"/>
        <v>3.2250091522736578E-2</v>
      </c>
      <c r="N929" s="15">
        <f t="shared" si="119"/>
        <v>5.4366237203894732E-2</v>
      </c>
    </row>
    <row r="930" spans="1:14" x14ac:dyDescent="0.2">
      <c r="A930" s="13">
        <v>40973</v>
      </c>
      <c r="B930" s="2">
        <v>664</v>
      </c>
      <c r="C930" s="2">
        <v>2339</v>
      </c>
      <c r="D930" s="2">
        <v>1082</v>
      </c>
      <c r="E930" s="2">
        <v>613</v>
      </c>
      <c r="F930" s="2">
        <v>150</v>
      </c>
      <c r="G930" s="4">
        <f t="shared" si="112"/>
        <v>4848</v>
      </c>
      <c r="H930" s="11">
        <f t="shared" si="117"/>
        <v>0.13696369636963696</v>
      </c>
      <c r="I930" s="11">
        <f t="shared" si="113"/>
        <v>0.48246699669966997</v>
      </c>
      <c r="J930" s="11">
        <f t="shared" si="114"/>
        <v>0.22318481848184818</v>
      </c>
      <c r="K930" s="11">
        <f t="shared" si="115"/>
        <v>0.12644389438943895</v>
      </c>
      <c r="L930" s="11">
        <f t="shared" si="116"/>
        <v>3.094059405940594E-2</v>
      </c>
      <c r="M930" s="11">
        <f t="shared" si="118"/>
        <v>3.0764915082301985E-2</v>
      </c>
      <c r="N930" s="15">
        <f t="shared" si="119"/>
        <v>5.2868892304294299E-2</v>
      </c>
    </row>
    <row r="931" spans="1:14" x14ac:dyDescent="0.2">
      <c r="A931" s="13">
        <v>40974</v>
      </c>
      <c r="B931" s="2">
        <v>507</v>
      </c>
      <c r="C931" s="2">
        <v>2147</v>
      </c>
      <c r="D931" s="2">
        <v>1258</v>
      </c>
      <c r="E931" s="2">
        <v>752</v>
      </c>
      <c r="F931" s="2">
        <v>183</v>
      </c>
      <c r="G931" s="4">
        <f t="shared" si="112"/>
        <v>4847</v>
      </c>
      <c r="H931" s="11">
        <f t="shared" si="117"/>
        <v>0.10460078399009697</v>
      </c>
      <c r="I931" s="11">
        <f t="shared" si="113"/>
        <v>0.44295440478646586</v>
      </c>
      <c r="J931" s="11">
        <f t="shared" si="114"/>
        <v>0.25954198473282442</v>
      </c>
      <c r="K931" s="11">
        <f t="shared" si="115"/>
        <v>0.15514751392613987</v>
      </c>
      <c r="L931" s="11">
        <f t="shared" si="116"/>
        <v>3.775531256447287E-2</v>
      </c>
      <c r="M931" s="11">
        <f t="shared" si="118"/>
        <v>1.5304130476583452E-2</v>
      </c>
      <c r="N931" s="15">
        <f t="shared" si="119"/>
        <v>5.0570931334315616E-2</v>
      </c>
    </row>
    <row r="932" spans="1:14" x14ac:dyDescent="0.2">
      <c r="A932" s="13">
        <v>40975</v>
      </c>
      <c r="B932" s="2">
        <v>542</v>
      </c>
      <c r="C932" s="2">
        <v>2196</v>
      </c>
      <c r="D932" s="2">
        <v>1220</v>
      </c>
      <c r="E932" s="2">
        <v>716</v>
      </c>
      <c r="F932" s="2">
        <v>173</v>
      </c>
      <c r="G932" s="4">
        <f t="shared" si="112"/>
        <v>4847</v>
      </c>
      <c r="H932" s="11">
        <f t="shared" si="117"/>
        <v>0.11182174540953167</v>
      </c>
      <c r="I932" s="11">
        <f t="shared" si="113"/>
        <v>0.45306375077367445</v>
      </c>
      <c r="J932" s="11">
        <f t="shared" si="114"/>
        <v>0.25170208376315245</v>
      </c>
      <c r="K932" s="11">
        <f t="shared" si="115"/>
        <v>0.14772023932329276</v>
      </c>
      <c r="L932" s="11">
        <f t="shared" si="116"/>
        <v>3.5692180730348667E-2</v>
      </c>
      <c r="M932" s="11">
        <f t="shared" si="118"/>
        <v>1.9021318113884876E-2</v>
      </c>
      <c r="N932" s="15">
        <f t="shared" si="119"/>
        <v>4.8454518448636581E-2</v>
      </c>
    </row>
    <row r="933" spans="1:14" x14ac:dyDescent="0.2">
      <c r="A933" s="13">
        <v>40976</v>
      </c>
      <c r="B933" s="2">
        <v>605</v>
      </c>
      <c r="C933" s="2">
        <v>2228</v>
      </c>
      <c r="D933" s="2">
        <v>1158</v>
      </c>
      <c r="E933" s="2">
        <v>698</v>
      </c>
      <c r="F933" s="2">
        <v>191</v>
      </c>
      <c r="G933" s="4">
        <f t="shared" si="112"/>
        <v>4880</v>
      </c>
      <c r="H933" s="11">
        <f t="shared" si="117"/>
        <v>0.12397540983606557</v>
      </c>
      <c r="I933" s="11">
        <f t="shared" si="113"/>
        <v>0.45655737704918031</v>
      </c>
      <c r="J933" s="11">
        <f t="shared" si="114"/>
        <v>0.23729508196721311</v>
      </c>
      <c r="K933" s="11">
        <f t="shared" si="115"/>
        <v>0.1430327868852459</v>
      </c>
      <c r="L933" s="11">
        <f t="shared" si="116"/>
        <v>3.9139344262295081E-2</v>
      </c>
      <c r="M933" s="11">
        <f t="shared" si="118"/>
        <v>2.240045181434426E-2</v>
      </c>
      <c r="N933" s="15">
        <f t="shared" si="119"/>
        <v>4.6590884408907893E-2</v>
      </c>
    </row>
    <row r="934" spans="1:14" x14ac:dyDescent="0.2">
      <c r="A934" s="13">
        <v>40977</v>
      </c>
      <c r="B934" s="2">
        <v>662</v>
      </c>
      <c r="C934" s="2">
        <v>2298</v>
      </c>
      <c r="D934" s="2">
        <v>1082</v>
      </c>
      <c r="E934" s="2">
        <v>659</v>
      </c>
      <c r="F934" s="2">
        <v>179</v>
      </c>
      <c r="G934" s="4">
        <f t="shared" si="112"/>
        <v>4880</v>
      </c>
      <c r="H934" s="11">
        <f t="shared" si="117"/>
        <v>0.13565573770491804</v>
      </c>
      <c r="I934" s="11">
        <f t="shared" si="113"/>
        <v>0.47090163934426227</v>
      </c>
      <c r="J934" s="11">
        <f t="shared" si="114"/>
        <v>0.22172131147540983</v>
      </c>
      <c r="K934" s="11">
        <f t="shared" si="115"/>
        <v>0.13504098360655736</v>
      </c>
      <c r="L934" s="11">
        <f t="shared" si="116"/>
        <v>3.6680327868852461E-2</v>
      </c>
      <c r="M934" s="11">
        <f t="shared" si="118"/>
        <v>2.8025286021926235E-2</v>
      </c>
      <c r="N934" s="15">
        <f t="shared" si="119"/>
        <v>4.4957747729357719E-2</v>
      </c>
    </row>
    <row r="935" spans="1:14" x14ac:dyDescent="0.2">
      <c r="A935" s="13">
        <v>40980</v>
      </c>
      <c r="B935" s="2">
        <v>658</v>
      </c>
      <c r="C935" s="2">
        <v>2294</v>
      </c>
      <c r="D935" s="2">
        <v>1077</v>
      </c>
      <c r="E935" s="2">
        <v>664</v>
      </c>
      <c r="F935" s="2">
        <v>147</v>
      </c>
      <c r="G935" s="4">
        <f t="shared" si="112"/>
        <v>4840</v>
      </c>
      <c r="H935" s="11">
        <f t="shared" si="117"/>
        <v>0.1359504132231405</v>
      </c>
      <c r="I935" s="11">
        <f t="shared" si="113"/>
        <v>0.47396694214876034</v>
      </c>
      <c r="J935" s="11">
        <f t="shared" si="114"/>
        <v>0.22252066115702479</v>
      </c>
      <c r="K935" s="11">
        <f t="shared" si="115"/>
        <v>0.13719008264462809</v>
      </c>
      <c r="L935" s="11">
        <f t="shared" si="116"/>
        <v>3.037190082644628E-2</v>
      </c>
      <c r="M935" s="11">
        <f t="shared" si="118"/>
        <v>2.8968310797727288E-2</v>
      </c>
      <c r="N935" s="15">
        <f t="shared" si="119"/>
        <v>4.3585776074771099E-2</v>
      </c>
    </row>
    <row r="936" spans="1:14" x14ac:dyDescent="0.2">
      <c r="A936" s="13">
        <v>40981</v>
      </c>
      <c r="B936" s="2">
        <v>774</v>
      </c>
      <c r="C936" s="2">
        <v>2402</v>
      </c>
      <c r="D936" s="2">
        <v>966</v>
      </c>
      <c r="E936" s="2">
        <v>573</v>
      </c>
      <c r="F936" s="2">
        <v>165</v>
      </c>
      <c r="G936" s="4">
        <f t="shared" si="112"/>
        <v>4880</v>
      </c>
      <c r="H936" s="11">
        <f t="shared" si="117"/>
        <v>0.15860655737704918</v>
      </c>
      <c r="I936" s="11">
        <f t="shared" si="113"/>
        <v>0.49221311475409835</v>
      </c>
      <c r="J936" s="11">
        <f t="shared" si="114"/>
        <v>0.19795081967213116</v>
      </c>
      <c r="K936" s="11">
        <f t="shared" si="115"/>
        <v>0.11741803278688524</v>
      </c>
      <c r="L936" s="11">
        <f t="shared" si="116"/>
        <v>3.3811475409836068E-2</v>
      </c>
      <c r="M936" s="11">
        <f t="shared" si="118"/>
        <v>3.7602544496106546E-2</v>
      </c>
      <c r="N936" s="15">
        <f t="shared" si="119"/>
        <v>4.2549898456648694E-2</v>
      </c>
    </row>
    <row r="937" spans="1:14" x14ac:dyDescent="0.2">
      <c r="A937" s="13">
        <v>40982</v>
      </c>
      <c r="B937" s="2">
        <v>776</v>
      </c>
      <c r="C937" s="2">
        <v>2319</v>
      </c>
      <c r="D937" s="2">
        <v>991</v>
      </c>
      <c r="E937" s="2">
        <v>610</v>
      </c>
      <c r="F937" s="2">
        <v>146</v>
      </c>
      <c r="G937" s="4">
        <f t="shared" si="112"/>
        <v>4842</v>
      </c>
      <c r="H937" s="11">
        <f t="shared" si="117"/>
        <v>0.16026435357290375</v>
      </c>
      <c r="I937" s="11">
        <f t="shared" si="113"/>
        <v>0.47893432465923175</v>
      </c>
      <c r="J937" s="11">
        <f t="shared" si="114"/>
        <v>0.204667492771582</v>
      </c>
      <c r="K937" s="11">
        <f t="shared" si="115"/>
        <v>0.12598099958694753</v>
      </c>
      <c r="L937" s="11">
        <f t="shared" si="116"/>
        <v>3.0152829409334985E-2</v>
      </c>
      <c r="M937" s="11">
        <f t="shared" si="118"/>
        <v>3.5563549486782323E-2</v>
      </c>
      <c r="N937" s="15">
        <f t="shared" si="119"/>
        <v>4.1510171708608823E-2</v>
      </c>
    </row>
    <row r="938" spans="1:14" x14ac:dyDescent="0.2">
      <c r="A938" s="13">
        <v>40983</v>
      </c>
      <c r="B938" s="2">
        <v>805</v>
      </c>
      <c r="C938" s="2">
        <v>2330</v>
      </c>
      <c r="D938" s="2">
        <v>971</v>
      </c>
      <c r="E938" s="2">
        <v>624</v>
      </c>
      <c r="F938" s="2">
        <v>134</v>
      </c>
      <c r="G938" s="4">
        <f t="shared" si="112"/>
        <v>4864</v>
      </c>
      <c r="H938" s="11">
        <f t="shared" si="117"/>
        <v>0.16550164473684212</v>
      </c>
      <c r="I938" s="11">
        <f t="shared" si="113"/>
        <v>0.47902960526315791</v>
      </c>
      <c r="J938" s="11">
        <f t="shared" si="114"/>
        <v>0.19962993421052633</v>
      </c>
      <c r="K938" s="11">
        <f t="shared" si="115"/>
        <v>0.12828947368421054</v>
      </c>
      <c r="L938" s="11">
        <f t="shared" si="116"/>
        <v>2.7549342105263157E-2</v>
      </c>
      <c r="M938" s="11">
        <f t="shared" si="118"/>
        <v>3.6938800733758215E-2</v>
      </c>
      <c r="N938" s="15">
        <f t="shared" si="119"/>
        <v>4.0656350695924694E-2</v>
      </c>
    </row>
    <row r="939" spans="1:14" x14ac:dyDescent="0.2">
      <c r="A939" s="13">
        <v>40984</v>
      </c>
      <c r="B939" s="2">
        <v>792</v>
      </c>
      <c r="C939" s="2">
        <v>2324</v>
      </c>
      <c r="D939" s="2">
        <v>993</v>
      </c>
      <c r="E939" s="2">
        <v>589</v>
      </c>
      <c r="F939" s="2">
        <v>147</v>
      </c>
      <c r="G939" s="4">
        <f t="shared" si="112"/>
        <v>4845</v>
      </c>
      <c r="H939" s="11">
        <f t="shared" si="117"/>
        <v>0.16346749226006191</v>
      </c>
      <c r="I939" s="11">
        <f t="shared" si="113"/>
        <v>0.47966976264189887</v>
      </c>
      <c r="J939" s="11">
        <f t="shared" si="114"/>
        <v>0.20495356037151702</v>
      </c>
      <c r="K939" s="11">
        <f t="shared" si="115"/>
        <v>0.12156862745098039</v>
      </c>
      <c r="L939" s="11">
        <f t="shared" si="116"/>
        <v>3.0340557275541795E-2</v>
      </c>
      <c r="M939" s="11">
        <f t="shared" si="118"/>
        <v>3.6405927694943239E-2</v>
      </c>
      <c r="N939" s="15">
        <f t="shared" si="119"/>
        <v>3.9597766062092733E-2</v>
      </c>
    </row>
    <row r="940" spans="1:14" x14ac:dyDescent="0.2">
      <c r="A940" s="13">
        <v>40987</v>
      </c>
      <c r="B940" s="2">
        <v>818</v>
      </c>
      <c r="C940" s="2">
        <v>2341</v>
      </c>
      <c r="D940" s="2">
        <v>970</v>
      </c>
      <c r="E940" s="2">
        <v>570</v>
      </c>
      <c r="F940" s="2">
        <v>146</v>
      </c>
      <c r="G940" s="4">
        <f t="shared" si="112"/>
        <v>4845</v>
      </c>
      <c r="H940" s="11">
        <f t="shared" si="117"/>
        <v>0.16883384932920537</v>
      </c>
      <c r="I940" s="11">
        <f t="shared" si="113"/>
        <v>0.48317853457172344</v>
      </c>
      <c r="J940" s="11">
        <f t="shared" si="114"/>
        <v>0.20020639834881321</v>
      </c>
      <c r="K940" s="11">
        <f t="shared" si="115"/>
        <v>0.11764705882352941</v>
      </c>
      <c r="L940" s="11">
        <f t="shared" si="116"/>
        <v>3.0134158926728587E-2</v>
      </c>
      <c r="M940" s="11">
        <f t="shared" si="118"/>
        <v>3.8334542715376681E-2</v>
      </c>
      <c r="N940" s="15">
        <f t="shared" si="119"/>
        <v>3.857123130939924E-2</v>
      </c>
    </row>
    <row r="941" spans="1:14" x14ac:dyDescent="0.2">
      <c r="A941" s="13">
        <v>40988</v>
      </c>
      <c r="B941" s="2">
        <v>777</v>
      </c>
      <c r="C941" s="2">
        <v>2336</v>
      </c>
      <c r="D941" s="2">
        <v>992</v>
      </c>
      <c r="E941" s="2">
        <v>584</v>
      </c>
      <c r="F941" s="2">
        <v>153</v>
      </c>
      <c r="G941" s="4">
        <f t="shared" si="112"/>
        <v>4842</v>
      </c>
      <c r="H941" s="11">
        <f t="shared" si="117"/>
        <v>0.16047087980173483</v>
      </c>
      <c r="I941" s="11">
        <f t="shared" si="113"/>
        <v>0.48244527054935976</v>
      </c>
      <c r="J941" s="11">
        <f t="shared" si="114"/>
        <v>0.20487401900041305</v>
      </c>
      <c r="K941" s="11">
        <f t="shared" si="115"/>
        <v>0.12061131763733994</v>
      </c>
      <c r="L941" s="11">
        <f t="shared" si="116"/>
        <v>3.1598513011152414E-2</v>
      </c>
      <c r="M941" s="11">
        <f t="shared" si="118"/>
        <v>3.6200016597686915E-2</v>
      </c>
      <c r="N941" s="15">
        <f t="shared" si="119"/>
        <v>3.7551101335340821E-2</v>
      </c>
    </row>
    <row r="942" spans="1:14" x14ac:dyDescent="0.2">
      <c r="A942" s="13">
        <v>40989</v>
      </c>
      <c r="B942" s="2">
        <v>784</v>
      </c>
      <c r="C942" s="2">
        <v>2307</v>
      </c>
      <c r="D942" s="2">
        <v>1000</v>
      </c>
      <c r="E942" s="2">
        <v>605</v>
      </c>
      <c r="F942" s="2">
        <v>145</v>
      </c>
      <c r="G942" s="4">
        <f t="shared" si="112"/>
        <v>4841</v>
      </c>
      <c r="H942" s="11">
        <f t="shared" si="117"/>
        <v>0.16195001032844453</v>
      </c>
      <c r="I942" s="11">
        <f t="shared" si="113"/>
        <v>0.47655443090270605</v>
      </c>
      <c r="J942" s="11">
        <f t="shared" si="114"/>
        <v>0.2065688907250568</v>
      </c>
      <c r="K942" s="11">
        <f t="shared" si="115"/>
        <v>0.12497417888865937</v>
      </c>
      <c r="L942" s="11">
        <f t="shared" si="116"/>
        <v>2.9952489155133238E-2</v>
      </c>
      <c r="M942" s="11">
        <f t="shared" si="118"/>
        <v>3.5478025832472622E-2</v>
      </c>
      <c r="N942" s="15">
        <f t="shared" si="119"/>
        <v>3.6646703845585278E-2</v>
      </c>
    </row>
    <row r="943" spans="1:14" x14ac:dyDescent="0.2">
      <c r="A943" s="13">
        <v>40990</v>
      </c>
      <c r="B943" s="2">
        <v>752</v>
      </c>
      <c r="C943" s="2">
        <v>2227</v>
      </c>
      <c r="D943" s="2">
        <v>1043</v>
      </c>
      <c r="E943" s="2">
        <v>646</v>
      </c>
      <c r="F943" s="2">
        <v>174</v>
      </c>
      <c r="G943" s="4">
        <f t="shared" si="112"/>
        <v>4842</v>
      </c>
      <c r="H943" s="11">
        <f t="shared" si="117"/>
        <v>0.15530772408095828</v>
      </c>
      <c r="I943" s="11">
        <f t="shared" si="113"/>
        <v>0.45993391160677405</v>
      </c>
      <c r="J943" s="11">
        <f t="shared" si="114"/>
        <v>0.2154068566707972</v>
      </c>
      <c r="K943" s="11">
        <f t="shared" si="115"/>
        <v>0.13341594382486577</v>
      </c>
      <c r="L943" s="11">
        <f t="shared" si="116"/>
        <v>3.5935563816604711E-2</v>
      </c>
      <c r="M943" s="11">
        <f t="shared" si="118"/>
        <v>3.0457264445890121E-2</v>
      </c>
      <c r="N943" s="15">
        <f t="shared" si="119"/>
        <v>3.5384114073409037E-2</v>
      </c>
    </row>
    <row r="944" spans="1:14" x14ac:dyDescent="0.2">
      <c r="A944" s="13">
        <v>40991</v>
      </c>
      <c r="B944" s="2">
        <v>775</v>
      </c>
      <c r="C944" s="2">
        <v>2251</v>
      </c>
      <c r="D944" s="2">
        <v>1048</v>
      </c>
      <c r="E944" s="2">
        <v>614</v>
      </c>
      <c r="F944" s="2">
        <v>156</v>
      </c>
      <c r="G944" s="4">
        <f t="shared" si="112"/>
        <v>4844</v>
      </c>
      <c r="H944" s="11">
        <f t="shared" si="117"/>
        <v>0.15999174236168456</v>
      </c>
      <c r="I944" s="11">
        <f t="shared" si="113"/>
        <v>0.4646985962014864</v>
      </c>
      <c r="J944" s="11">
        <f t="shared" si="114"/>
        <v>0.21635012386457472</v>
      </c>
      <c r="K944" s="11">
        <f t="shared" si="115"/>
        <v>0.12675474814203139</v>
      </c>
      <c r="L944" s="11">
        <f t="shared" si="116"/>
        <v>3.2204789430222959E-2</v>
      </c>
      <c r="M944" s="11">
        <f t="shared" si="118"/>
        <v>3.2575070810487203E-2</v>
      </c>
      <c r="N944" s="15">
        <f t="shared" si="119"/>
        <v>3.4247311975297498E-2</v>
      </c>
    </row>
    <row r="945" spans="1:14" x14ac:dyDescent="0.2">
      <c r="A945" s="13">
        <v>40994</v>
      </c>
      <c r="B945" s="2">
        <v>856</v>
      </c>
      <c r="C945" s="2">
        <v>2358</v>
      </c>
      <c r="D945" s="2">
        <v>923</v>
      </c>
      <c r="E945" s="2">
        <v>559</v>
      </c>
      <c r="F945" s="2">
        <v>148</v>
      </c>
      <c r="G945" s="4">
        <f t="shared" si="112"/>
        <v>4844</v>
      </c>
      <c r="H945" s="11">
        <f t="shared" si="117"/>
        <v>0.17671345995045418</v>
      </c>
      <c r="I945" s="11">
        <f t="shared" si="113"/>
        <v>0.48678777869529316</v>
      </c>
      <c r="J945" s="11">
        <f t="shared" si="114"/>
        <v>0.19054500412881917</v>
      </c>
      <c r="K945" s="11">
        <f t="shared" si="115"/>
        <v>0.11540049545829893</v>
      </c>
      <c r="L945" s="11">
        <f t="shared" si="116"/>
        <v>3.0553261767134601E-2</v>
      </c>
      <c r="M945" s="11">
        <f t="shared" si="118"/>
        <v>4.087160064987614E-2</v>
      </c>
      <c r="N945" s="15">
        <f t="shared" si="119"/>
        <v>3.3611756414704555E-2</v>
      </c>
    </row>
    <row r="946" spans="1:14" x14ac:dyDescent="0.2">
      <c r="A946" s="13">
        <v>40995</v>
      </c>
      <c r="B946" s="2">
        <v>823</v>
      </c>
      <c r="C946" s="2">
        <v>2359</v>
      </c>
      <c r="D946" s="2">
        <v>947</v>
      </c>
      <c r="E946" s="2">
        <v>550</v>
      </c>
      <c r="F946" s="2">
        <v>208</v>
      </c>
      <c r="G946" s="4">
        <f t="shared" si="112"/>
        <v>4887</v>
      </c>
      <c r="H946" s="11">
        <f t="shared" si="117"/>
        <v>0.16840597503580929</v>
      </c>
      <c r="I946" s="11">
        <f t="shared" si="113"/>
        <v>0.48270922856558218</v>
      </c>
      <c r="J946" s="11">
        <f t="shared" si="114"/>
        <v>0.19377941477388991</v>
      </c>
      <c r="K946" s="11">
        <f t="shared" si="115"/>
        <v>0.11254348270922857</v>
      </c>
      <c r="L946" s="11">
        <f t="shared" si="116"/>
        <v>4.2561898915490073E-2</v>
      </c>
      <c r="M946" s="11">
        <f t="shared" si="118"/>
        <v>3.7620412727440149E-2</v>
      </c>
      <c r="N946" s="15">
        <f t="shared" si="119"/>
        <v>3.2924982431923454E-2</v>
      </c>
    </row>
    <row r="947" spans="1:14" x14ac:dyDescent="0.2">
      <c r="A947" s="13">
        <v>40996</v>
      </c>
      <c r="B947" s="2">
        <v>768</v>
      </c>
      <c r="C947" s="2">
        <v>2305</v>
      </c>
      <c r="D947" s="2">
        <v>982</v>
      </c>
      <c r="E947" s="2">
        <v>609</v>
      </c>
      <c r="F947" s="2">
        <v>181</v>
      </c>
      <c r="G947" s="4">
        <f t="shared" si="112"/>
        <v>4845</v>
      </c>
      <c r="H947" s="11">
        <f t="shared" si="117"/>
        <v>0.1585139318885449</v>
      </c>
      <c r="I947" s="11">
        <f t="shared" si="113"/>
        <v>0.4757481940144479</v>
      </c>
      <c r="J947" s="11">
        <f t="shared" si="114"/>
        <v>0.20268317853457171</v>
      </c>
      <c r="K947" s="11">
        <f t="shared" si="115"/>
        <v>0.1256965944272446</v>
      </c>
      <c r="L947" s="11">
        <f t="shared" si="116"/>
        <v>3.7358101135190919E-2</v>
      </c>
      <c r="M947" s="11">
        <f t="shared" si="118"/>
        <v>3.4242602491021693E-2</v>
      </c>
      <c r="N947" s="15">
        <f t="shared" si="119"/>
        <v>3.2580194261412683E-2</v>
      </c>
    </row>
    <row r="948" spans="1:14" x14ac:dyDescent="0.2">
      <c r="A948" s="13">
        <v>40997</v>
      </c>
      <c r="B948" s="2">
        <v>751</v>
      </c>
      <c r="C948" s="2">
        <v>2298</v>
      </c>
      <c r="D948" s="2">
        <v>983</v>
      </c>
      <c r="E948" s="2">
        <v>612</v>
      </c>
      <c r="F948" s="2">
        <v>202</v>
      </c>
      <c r="G948" s="4">
        <f t="shared" si="112"/>
        <v>4846</v>
      </c>
      <c r="H948" s="11">
        <f t="shared" si="117"/>
        <v>0.15497317375154768</v>
      </c>
      <c r="I948" s="11">
        <f t="shared" si="113"/>
        <v>0.47420553033429635</v>
      </c>
      <c r="J948" s="11">
        <f t="shared" si="114"/>
        <v>0.20284770945109368</v>
      </c>
      <c r="K948" s="11">
        <f t="shared" si="115"/>
        <v>0.12628972348328518</v>
      </c>
      <c r="L948" s="11">
        <f t="shared" si="116"/>
        <v>4.1683862979777137E-2</v>
      </c>
      <c r="M948" s="11">
        <f t="shared" si="118"/>
        <v>3.2946876313867113E-2</v>
      </c>
      <c r="N948" s="15">
        <f t="shared" si="119"/>
        <v>3.2098586941260679E-2</v>
      </c>
    </row>
    <row r="949" spans="1:14" x14ac:dyDescent="0.2">
      <c r="A949" s="13">
        <v>40998</v>
      </c>
      <c r="B949" s="2">
        <v>752</v>
      </c>
      <c r="C949" s="2">
        <v>2288</v>
      </c>
      <c r="D949" s="2">
        <v>1005</v>
      </c>
      <c r="E949" s="2">
        <v>608</v>
      </c>
      <c r="F949" s="2">
        <v>192</v>
      </c>
      <c r="G949" s="4">
        <f t="shared" si="112"/>
        <v>4845</v>
      </c>
      <c r="H949" s="11">
        <f t="shared" si="117"/>
        <v>0.15521155830753353</v>
      </c>
      <c r="I949" s="11">
        <f t="shared" si="113"/>
        <v>0.47223942208462333</v>
      </c>
      <c r="J949" s="11">
        <f t="shared" si="114"/>
        <v>0.20743034055727555</v>
      </c>
      <c r="K949" s="11">
        <f t="shared" si="115"/>
        <v>0.12549019607843137</v>
      </c>
      <c r="L949" s="11">
        <f t="shared" si="116"/>
        <v>3.9628482972136225E-2</v>
      </c>
      <c r="M949" s="11">
        <f t="shared" si="118"/>
        <v>3.2674714281733734E-2</v>
      </c>
      <c r="N949" s="15">
        <f t="shared" si="119"/>
        <v>3.2119818079210542E-2</v>
      </c>
    </row>
    <row r="950" spans="1:14" x14ac:dyDescent="0.2">
      <c r="A950" s="13">
        <v>41001</v>
      </c>
      <c r="B950" s="2">
        <v>812</v>
      </c>
      <c r="C950" s="2">
        <v>2347</v>
      </c>
      <c r="D950" s="2">
        <v>941</v>
      </c>
      <c r="E950" s="2">
        <v>583</v>
      </c>
      <c r="F950" s="2">
        <v>168</v>
      </c>
      <c r="G950" s="4">
        <f t="shared" si="112"/>
        <v>4851</v>
      </c>
      <c r="H950" s="11">
        <f t="shared" si="117"/>
        <v>0.16738816738816739</v>
      </c>
      <c r="I950" s="11">
        <f t="shared" si="113"/>
        <v>0.48381776953205524</v>
      </c>
      <c r="J950" s="11">
        <f t="shared" si="114"/>
        <v>0.19398062255205112</v>
      </c>
      <c r="K950" s="11">
        <f t="shared" si="115"/>
        <v>0.12018140589569161</v>
      </c>
      <c r="L950" s="11">
        <f t="shared" si="116"/>
        <v>3.4632034632034632E-2</v>
      </c>
      <c r="M950" s="11">
        <f t="shared" si="118"/>
        <v>3.7986555673881685E-2</v>
      </c>
      <c r="N950" s="15">
        <f t="shared" si="119"/>
        <v>3.2480900108789526E-2</v>
      </c>
    </row>
    <row r="951" spans="1:14" x14ac:dyDescent="0.2">
      <c r="A951" s="13">
        <v>41002</v>
      </c>
      <c r="B951" s="2">
        <v>768</v>
      </c>
      <c r="C951" s="2">
        <v>2306</v>
      </c>
      <c r="D951" s="2">
        <v>962</v>
      </c>
      <c r="E951" s="2">
        <v>615</v>
      </c>
      <c r="F951" s="2">
        <v>185</v>
      </c>
      <c r="G951" s="4">
        <f t="shared" si="112"/>
        <v>4836</v>
      </c>
      <c r="H951" s="11">
        <f t="shared" si="117"/>
        <v>0.15880893300248139</v>
      </c>
      <c r="I951" s="11">
        <f t="shared" si="113"/>
        <v>0.47684036393713813</v>
      </c>
      <c r="J951" s="11">
        <f t="shared" si="114"/>
        <v>0.19892473118279569</v>
      </c>
      <c r="K951" s="11">
        <f t="shared" si="115"/>
        <v>0.12717121588089331</v>
      </c>
      <c r="L951" s="11">
        <f t="shared" si="116"/>
        <v>3.8254755996691481E-2</v>
      </c>
      <c r="M951" s="11">
        <f t="shared" si="118"/>
        <v>3.4515637285980158E-2</v>
      </c>
      <c r="N951" s="15">
        <f t="shared" si="119"/>
        <v>3.3441475449259364E-2</v>
      </c>
    </row>
    <row r="952" spans="1:14" x14ac:dyDescent="0.2">
      <c r="A952" s="13">
        <v>41003</v>
      </c>
      <c r="B952" s="2">
        <v>655</v>
      </c>
      <c r="C952" s="2">
        <v>2242</v>
      </c>
      <c r="D952" s="2">
        <v>1019</v>
      </c>
      <c r="E952" s="2">
        <v>693</v>
      </c>
      <c r="F952" s="2">
        <v>230</v>
      </c>
      <c r="G952" s="4">
        <f t="shared" si="112"/>
        <v>4839</v>
      </c>
      <c r="H952" s="11">
        <f t="shared" si="117"/>
        <v>0.13535854515395743</v>
      </c>
      <c r="I952" s="11">
        <f t="shared" si="113"/>
        <v>0.4633188675346146</v>
      </c>
      <c r="J952" s="11">
        <f t="shared" si="114"/>
        <v>0.21058069849142386</v>
      </c>
      <c r="K952" s="11">
        <f t="shared" si="115"/>
        <v>0.14321140731556106</v>
      </c>
      <c r="L952" s="11">
        <f t="shared" si="116"/>
        <v>4.753048150444307E-2</v>
      </c>
      <c r="M952" s="11">
        <f t="shared" si="118"/>
        <v>2.6129321880140534E-2</v>
      </c>
      <c r="N952" s="15">
        <f t="shared" si="119"/>
        <v>3.3796875637572152E-2</v>
      </c>
    </row>
    <row r="953" spans="1:14" x14ac:dyDescent="0.2">
      <c r="A953" s="13">
        <v>41004</v>
      </c>
      <c r="B953" s="2">
        <v>651</v>
      </c>
      <c r="C953" s="2">
        <v>2212</v>
      </c>
      <c r="D953" s="2">
        <v>1049</v>
      </c>
      <c r="E953" s="2">
        <v>696</v>
      </c>
      <c r="F953" s="2">
        <v>234</v>
      </c>
      <c r="G953" s="4">
        <f t="shared" si="112"/>
        <v>4842</v>
      </c>
      <c r="H953" s="11">
        <f t="shared" si="117"/>
        <v>0.13444857496902107</v>
      </c>
      <c r="I953" s="11">
        <f t="shared" si="113"/>
        <v>0.45683601817430813</v>
      </c>
      <c r="J953" s="11">
        <f t="shared" si="114"/>
        <v>0.21664601404378356</v>
      </c>
      <c r="K953" s="11">
        <f t="shared" si="115"/>
        <v>0.14374225526641884</v>
      </c>
      <c r="L953" s="11">
        <f t="shared" si="116"/>
        <v>4.8327137546468404E-2</v>
      </c>
      <c r="M953" s="11">
        <f t="shared" si="118"/>
        <v>2.459063308612143E-2</v>
      </c>
      <c r="N953" s="15">
        <f t="shared" si="119"/>
        <v>3.3906384701161002E-2</v>
      </c>
    </row>
    <row r="954" spans="1:14" x14ac:dyDescent="0.2">
      <c r="A954" s="13">
        <v>41008</v>
      </c>
      <c r="B954" s="2">
        <v>578</v>
      </c>
      <c r="C954" s="2">
        <v>2103</v>
      </c>
      <c r="D954" s="2">
        <v>1136</v>
      </c>
      <c r="E954" s="2">
        <v>756</v>
      </c>
      <c r="F954" s="2">
        <v>270</v>
      </c>
      <c r="G954" s="4">
        <f t="shared" si="112"/>
        <v>4843</v>
      </c>
      <c r="H954" s="11">
        <f t="shared" si="117"/>
        <v>0.11934751187280611</v>
      </c>
      <c r="I954" s="11">
        <f t="shared" si="113"/>
        <v>0.43423497831922364</v>
      </c>
      <c r="J954" s="11">
        <f t="shared" si="114"/>
        <v>0.23456535205451168</v>
      </c>
      <c r="K954" s="11">
        <f t="shared" si="115"/>
        <v>0.15610158992360107</v>
      </c>
      <c r="L954" s="11">
        <f t="shared" si="116"/>
        <v>5.5750567829857524E-2</v>
      </c>
      <c r="M954" s="11">
        <f t="shared" si="118"/>
        <v>1.6371617437951687E-2</v>
      </c>
      <c r="N954" s="15">
        <f t="shared" si="119"/>
        <v>3.3323701271962269E-2</v>
      </c>
    </row>
    <row r="955" spans="1:14" x14ac:dyDescent="0.2">
      <c r="A955" s="13">
        <v>41009</v>
      </c>
      <c r="B955" s="2">
        <v>392</v>
      </c>
      <c r="C955" s="2">
        <v>1825</v>
      </c>
      <c r="D955" s="2">
        <v>1260</v>
      </c>
      <c r="E955" s="2">
        <v>1011</v>
      </c>
      <c r="F955" s="2">
        <v>354</v>
      </c>
      <c r="G955" s="4">
        <f t="shared" si="112"/>
        <v>4842</v>
      </c>
      <c r="H955" s="11">
        <f t="shared" si="117"/>
        <v>8.095828170177613E-2</v>
      </c>
      <c r="I955" s="11">
        <f t="shared" si="113"/>
        <v>0.37691036761668734</v>
      </c>
      <c r="J955" s="11">
        <f t="shared" si="114"/>
        <v>0.26022304832713755</v>
      </c>
      <c r="K955" s="11">
        <f t="shared" si="115"/>
        <v>0.20879801734820322</v>
      </c>
      <c r="L955" s="11">
        <f t="shared" si="116"/>
        <v>7.3110285006195791E-2</v>
      </c>
      <c r="M955" s="11">
        <f t="shared" si="118"/>
        <v>-4.1884431732755051E-3</v>
      </c>
      <c r="N955" s="15">
        <f t="shared" si="119"/>
        <v>3.1665863573412133E-2</v>
      </c>
    </row>
    <row r="956" spans="1:14" x14ac:dyDescent="0.2">
      <c r="A956" s="13">
        <v>41010</v>
      </c>
      <c r="B956" s="2">
        <v>426</v>
      </c>
      <c r="C956" s="2">
        <v>1913</v>
      </c>
      <c r="D956" s="2">
        <v>1257</v>
      </c>
      <c r="E956" s="2">
        <v>932</v>
      </c>
      <c r="F956" s="2">
        <v>317</v>
      </c>
      <c r="G956" s="4">
        <f t="shared" si="112"/>
        <v>4845</v>
      </c>
      <c r="H956" s="11">
        <f t="shared" si="117"/>
        <v>8.7925696594427241E-2</v>
      </c>
      <c r="I956" s="11">
        <f t="shared" si="113"/>
        <v>0.39484004127966976</v>
      </c>
      <c r="J956" s="11">
        <f t="shared" si="114"/>
        <v>0.25944272445820432</v>
      </c>
      <c r="K956" s="11">
        <f t="shared" si="115"/>
        <v>0.19236326109391125</v>
      </c>
      <c r="L956" s="11">
        <f t="shared" si="116"/>
        <v>6.5428276573787414E-2</v>
      </c>
      <c r="M956" s="11">
        <f t="shared" si="118"/>
        <v>1.1397388245613996E-3</v>
      </c>
      <c r="N956" s="15">
        <f t="shared" si="119"/>
        <v>2.9842723289834876E-2</v>
      </c>
    </row>
    <row r="957" spans="1:14" x14ac:dyDescent="0.2">
      <c r="A957" s="13">
        <v>41011</v>
      </c>
      <c r="B957" s="2">
        <v>473</v>
      </c>
      <c r="C957" s="2">
        <v>1983</v>
      </c>
      <c r="D957" s="2">
        <v>1229</v>
      </c>
      <c r="E957" s="2">
        <v>876</v>
      </c>
      <c r="F957" s="2">
        <v>284</v>
      </c>
      <c r="G957" s="4">
        <f t="shared" si="112"/>
        <v>4845</v>
      </c>
      <c r="H957" s="11">
        <f t="shared" si="117"/>
        <v>9.7626418988648087E-2</v>
      </c>
      <c r="I957" s="11">
        <f t="shared" si="113"/>
        <v>0.40928792569659445</v>
      </c>
      <c r="J957" s="11">
        <f t="shared" si="114"/>
        <v>0.25366357069143447</v>
      </c>
      <c r="K957" s="11">
        <f t="shared" si="115"/>
        <v>0.18080495356037152</v>
      </c>
      <c r="L957" s="11">
        <f t="shared" si="116"/>
        <v>5.8617131062951494E-2</v>
      </c>
      <c r="M957" s="11">
        <f t="shared" si="118"/>
        <v>6.4378859531475756E-3</v>
      </c>
      <c r="N957" s="15">
        <f t="shared" si="119"/>
        <v>2.8386440113153139E-2</v>
      </c>
    </row>
    <row r="958" spans="1:14" x14ac:dyDescent="0.2">
      <c r="A958" s="13">
        <v>41012</v>
      </c>
      <c r="B958" s="2">
        <v>453</v>
      </c>
      <c r="C958" s="2">
        <v>1903</v>
      </c>
      <c r="D958" s="2">
        <v>1244</v>
      </c>
      <c r="E958" s="2">
        <v>938</v>
      </c>
      <c r="F958" s="2">
        <v>309</v>
      </c>
      <c r="G958" s="4">
        <f t="shared" si="112"/>
        <v>4847</v>
      </c>
      <c r="H958" s="11">
        <f t="shared" si="117"/>
        <v>9.345987208582629E-2</v>
      </c>
      <c r="I958" s="11">
        <f t="shared" si="113"/>
        <v>0.39261398803383535</v>
      </c>
      <c r="J958" s="11">
        <f t="shared" si="114"/>
        <v>0.25665360016505057</v>
      </c>
      <c r="K958" s="11">
        <f t="shared" si="115"/>
        <v>0.19352176604085</v>
      </c>
      <c r="L958" s="11">
        <f t="shared" si="116"/>
        <v>6.3750773674437794E-2</v>
      </c>
      <c r="M958" s="11">
        <f t="shared" si="118"/>
        <v>2.0710764728698178E-3</v>
      </c>
      <c r="N958" s="15">
        <f t="shared" si="119"/>
        <v>2.6643053900108727E-2</v>
      </c>
    </row>
    <row r="959" spans="1:14" x14ac:dyDescent="0.2">
      <c r="A959" s="13">
        <v>41015</v>
      </c>
      <c r="B959" s="2">
        <v>460</v>
      </c>
      <c r="C959" s="2">
        <v>1889</v>
      </c>
      <c r="D959" s="2">
        <v>1233</v>
      </c>
      <c r="E959" s="2">
        <v>947</v>
      </c>
      <c r="F959" s="2">
        <v>318</v>
      </c>
      <c r="G959" s="4">
        <f t="shared" si="112"/>
        <v>4847</v>
      </c>
      <c r="H959" s="11">
        <f t="shared" si="117"/>
        <v>9.4904064369713229E-2</v>
      </c>
      <c r="I959" s="11">
        <f t="shared" si="113"/>
        <v>0.3897256034660615</v>
      </c>
      <c r="J959" s="11">
        <f t="shared" si="114"/>
        <v>0.25438415514751395</v>
      </c>
      <c r="K959" s="11">
        <f t="shared" si="115"/>
        <v>0.1953785846915618</v>
      </c>
      <c r="L959" s="11">
        <f t="shared" si="116"/>
        <v>6.560759232514958E-2</v>
      </c>
      <c r="M959" s="11">
        <f t="shared" si="118"/>
        <v>1.7846021444192246E-3</v>
      </c>
      <c r="N959" s="15">
        <f t="shared" si="119"/>
        <v>2.491198762258252E-2</v>
      </c>
    </row>
    <row r="960" spans="1:14" x14ac:dyDescent="0.2">
      <c r="A960" s="13">
        <v>41016</v>
      </c>
      <c r="B960" s="2">
        <v>494</v>
      </c>
      <c r="C960" s="2">
        <v>1996</v>
      </c>
      <c r="D960" s="2">
        <v>1185</v>
      </c>
      <c r="E960" s="2">
        <v>885</v>
      </c>
      <c r="F960" s="2">
        <v>287</v>
      </c>
      <c r="G960" s="4">
        <f t="shared" si="112"/>
        <v>4847</v>
      </c>
      <c r="H960" s="11">
        <f t="shared" si="117"/>
        <v>0.10191871260573551</v>
      </c>
      <c r="I960" s="11">
        <f t="shared" si="113"/>
        <v>0.41180111409119041</v>
      </c>
      <c r="J960" s="11">
        <f t="shared" si="114"/>
        <v>0.24448112234371777</v>
      </c>
      <c r="K960" s="11">
        <f t="shared" si="115"/>
        <v>0.18258716731999175</v>
      </c>
      <c r="L960" s="11">
        <f t="shared" si="116"/>
        <v>5.9211883639364554E-2</v>
      </c>
      <c r="M960" s="11">
        <f t="shared" si="118"/>
        <v>7.9517954780276411E-3</v>
      </c>
      <c r="N960" s="15">
        <f t="shared" si="119"/>
        <v>2.3392850260715074E-2</v>
      </c>
    </row>
    <row r="961" spans="1:14" x14ac:dyDescent="0.2">
      <c r="A961" s="13">
        <v>41017</v>
      </c>
      <c r="B961" s="2">
        <v>482</v>
      </c>
      <c r="C961" s="2">
        <v>1956</v>
      </c>
      <c r="D961" s="2">
        <v>1186</v>
      </c>
      <c r="E961" s="2">
        <v>912</v>
      </c>
      <c r="F961" s="2">
        <v>311</v>
      </c>
      <c r="G961" s="4">
        <f t="shared" si="112"/>
        <v>4847</v>
      </c>
      <c r="H961" s="11">
        <f t="shared" si="117"/>
        <v>9.9442954404786468E-2</v>
      </c>
      <c r="I961" s="11">
        <f t="shared" si="113"/>
        <v>0.40354858675469363</v>
      </c>
      <c r="J961" s="11">
        <f t="shared" si="114"/>
        <v>0.24468743552713018</v>
      </c>
      <c r="K961" s="11">
        <f t="shared" si="115"/>
        <v>0.18815762327212709</v>
      </c>
      <c r="L961" s="11">
        <f t="shared" si="116"/>
        <v>6.4163400041262642E-2</v>
      </c>
      <c r="M961" s="11">
        <f t="shared" si="118"/>
        <v>5.5956002946152255E-3</v>
      </c>
      <c r="N961" s="15">
        <f t="shared" si="119"/>
        <v>2.1862629445561485E-2</v>
      </c>
    </row>
    <row r="962" spans="1:14" x14ac:dyDescent="0.2">
      <c r="A962" s="13">
        <v>41018</v>
      </c>
      <c r="B962" s="2">
        <v>471</v>
      </c>
      <c r="C962" s="2">
        <v>1924</v>
      </c>
      <c r="D962" s="2">
        <v>1167</v>
      </c>
      <c r="E962" s="2">
        <v>960</v>
      </c>
      <c r="F962" s="2">
        <v>325</v>
      </c>
      <c r="G962" s="4">
        <f t="shared" si="112"/>
        <v>4847</v>
      </c>
      <c r="H962" s="11">
        <f t="shared" si="117"/>
        <v>9.7173509387249848E-2</v>
      </c>
      <c r="I962" s="11">
        <f t="shared" si="113"/>
        <v>0.39694656488549618</v>
      </c>
      <c r="J962" s="11">
        <f t="shared" si="114"/>
        <v>0.2407674850422942</v>
      </c>
      <c r="K962" s="11">
        <f t="shared" si="115"/>
        <v>0.19806065607592324</v>
      </c>
      <c r="L962" s="11">
        <f t="shared" si="116"/>
        <v>6.7051784609036519E-2</v>
      </c>
      <c r="M962" s="11">
        <f t="shared" si="118"/>
        <v>3.7467482374664834E-3</v>
      </c>
      <c r="N962" s="15">
        <f t="shared" si="119"/>
        <v>2.0276065565811179E-2</v>
      </c>
    </row>
    <row r="963" spans="1:14" x14ac:dyDescent="0.2">
      <c r="A963" s="13">
        <v>41019</v>
      </c>
      <c r="B963" s="2">
        <v>512</v>
      </c>
      <c r="C963" s="2">
        <v>1963</v>
      </c>
      <c r="D963" s="2">
        <v>1188</v>
      </c>
      <c r="E963" s="2">
        <v>882</v>
      </c>
      <c r="F963" s="2">
        <v>303</v>
      </c>
      <c r="G963" s="4">
        <f t="shared" ref="G963:G968" si="120">B963+C963+D963+E963+F963</f>
        <v>4848</v>
      </c>
      <c r="H963" s="11">
        <f t="shared" si="117"/>
        <v>0.10561056105610561</v>
      </c>
      <c r="I963" s="11">
        <f t="shared" ref="I963:I968" si="121">C963/G963</f>
        <v>0.40490924092409242</v>
      </c>
      <c r="J963" s="11">
        <f t="shared" ref="J963:J968" si="122">D963/G963</f>
        <v>0.24504950495049505</v>
      </c>
      <c r="K963" s="11">
        <f t="shared" ref="K963:K968" si="123">E963/G963</f>
        <v>0.18193069306930693</v>
      </c>
      <c r="L963" s="11">
        <f t="shared" ref="L963:L968" si="124">F963/G963</f>
        <v>6.25E-2</v>
      </c>
      <c r="M963" s="11">
        <f t="shared" si="118"/>
        <v>7.3080782854785479E-3</v>
      </c>
      <c r="N963" s="15">
        <f t="shared" si="119"/>
        <v>1.9118606257790598E-2</v>
      </c>
    </row>
    <row r="964" spans="1:14" x14ac:dyDescent="0.2">
      <c r="A964" s="13">
        <v>41022</v>
      </c>
      <c r="B964" s="2">
        <v>460</v>
      </c>
      <c r="C964" s="2">
        <v>1867</v>
      </c>
      <c r="D964" s="2">
        <v>1224</v>
      </c>
      <c r="E964" s="2">
        <v>960</v>
      </c>
      <c r="F964" s="2">
        <v>337</v>
      </c>
      <c r="G964" s="4">
        <f t="shared" si="120"/>
        <v>4848</v>
      </c>
      <c r="H964" s="11">
        <f t="shared" ref="H964:H968" si="125">B964/G964</f>
        <v>9.4884488448844881E-2</v>
      </c>
      <c r="I964" s="11">
        <f t="shared" si="121"/>
        <v>0.3851072607260726</v>
      </c>
      <c r="J964" s="11">
        <f t="shared" si="122"/>
        <v>0.25247524752475248</v>
      </c>
      <c r="K964" s="11">
        <f t="shared" si="123"/>
        <v>0.19801980198019803</v>
      </c>
      <c r="L964" s="11">
        <f t="shared" si="124"/>
        <v>6.9513201320132015E-2</v>
      </c>
      <c r="M964" s="11">
        <f t="shared" ref="M964:M1027" si="126">0.136688076*H964+0.102064708*I964-0.098678333*J964 -0.086839627*K964-0.13559519*L964</f>
        <v>7.3998025041253392E-4</v>
      </c>
      <c r="N964" s="15">
        <f t="shared" si="119"/>
        <v>1.7526851729786862E-2</v>
      </c>
    </row>
    <row r="965" spans="1:14" x14ac:dyDescent="0.2">
      <c r="A965" s="13">
        <v>41023</v>
      </c>
      <c r="B965" s="2">
        <v>474</v>
      </c>
      <c r="C965" s="2">
        <v>1861</v>
      </c>
      <c r="D965" s="2">
        <v>1211</v>
      </c>
      <c r="E965" s="2">
        <v>955</v>
      </c>
      <c r="F965" s="2">
        <v>343</v>
      </c>
      <c r="G965" s="4">
        <f t="shared" si="120"/>
        <v>4844</v>
      </c>
      <c r="H965" s="11">
        <f t="shared" si="125"/>
        <v>9.7853014037985131E-2</v>
      </c>
      <c r="I965" s="11">
        <f t="shared" si="121"/>
        <v>0.38418662262592901</v>
      </c>
      <c r="J965" s="11">
        <f t="shared" si="122"/>
        <v>0.25</v>
      </c>
      <c r="K965" s="11">
        <f t="shared" si="123"/>
        <v>0.19715111478117259</v>
      </c>
      <c r="L965" s="11">
        <f t="shared" si="124"/>
        <v>7.0809248554913301E-2</v>
      </c>
      <c r="M965" s="11">
        <f t="shared" si="126"/>
        <v>1.1957296436829103E-3</v>
      </c>
      <c r="N965" s="15">
        <f t="shared" si="119"/>
        <v>1.5543058179477201E-2</v>
      </c>
    </row>
    <row r="966" spans="1:14" x14ac:dyDescent="0.2">
      <c r="A966" s="13">
        <v>41024</v>
      </c>
      <c r="B966" s="2">
        <v>527</v>
      </c>
      <c r="C966" s="2">
        <v>1982</v>
      </c>
      <c r="D966" s="2">
        <v>1150</v>
      </c>
      <c r="E966" s="2">
        <v>890</v>
      </c>
      <c r="F966" s="2">
        <v>246</v>
      </c>
      <c r="G966" s="4">
        <f t="shared" si="120"/>
        <v>4795</v>
      </c>
      <c r="H966" s="11">
        <f t="shared" si="125"/>
        <v>0.10990615224191866</v>
      </c>
      <c r="I966" s="11">
        <f t="shared" si="121"/>
        <v>0.41334723670490092</v>
      </c>
      <c r="J966" s="11">
        <f t="shared" si="122"/>
        <v>0.23983315954118875</v>
      </c>
      <c r="K966" s="11">
        <f t="shared" si="123"/>
        <v>0.18561001042752867</v>
      </c>
      <c r="L966" s="11">
        <f t="shared" si="124"/>
        <v>5.1303441084462983E-2</v>
      </c>
      <c r="M966" s="11">
        <f t="shared" si="126"/>
        <v>1.0469885211261732E-2</v>
      </c>
      <c r="N966" s="15">
        <f t="shared" si="119"/>
        <v>1.4185531803668277E-2</v>
      </c>
    </row>
    <row r="967" spans="1:14" x14ac:dyDescent="0.2">
      <c r="A967" s="13">
        <v>41025</v>
      </c>
      <c r="B967" s="2">
        <v>559</v>
      </c>
      <c r="C967" s="2">
        <v>2024</v>
      </c>
      <c r="D967" s="2">
        <v>1086</v>
      </c>
      <c r="E967" s="2">
        <v>906</v>
      </c>
      <c r="F967" s="2">
        <v>268</v>
      </c>
      <c r="G967" s="4">
        <f t="shared" si="120"/>
        <v>4843</v>
      </c>
      <c r="H967" s="11">
        <f t="shared" si="125"/>
        <v>0.11542432376626058</v>
      </c>
      <c r="I967" s="11">
        <f t="shared" si="121"/>
        <v>0.41792277513937642</v>
      </c>
      <c r="J967" s="11">
        <f t="shared" si="122"/>
        <v>0.22424117282676026</v>
      </c>
      <c r="K967" s="11">
        <f t="shared" si="123"/>
        <v>0.18707412760685527</v>
      </c>
      <c r="L967" s="11">
        <f t="shared" si="124"/>
        <v>5.5337600660747471E-2</v>
      </c>
      <c r="M967" s="11">
        <f t="shared" si="126"/>
        <v>1.2555589687383857E-2</v>
      </c>
      <c r="N967" s="15">
        <f t="shared" si="119"/>
        <v>1.3101181163486389E-2</v>
      </c>
    </row>
    <row r="968" spans="1:14" x14ac:dyDescent="0.2">
      <c r="A968" s="13">
        <v>41026</v>
      </c>
      <c r="B968" s="2">
        <v>606</v>
      </c>
      <c r="C968" s="2">
        <v>2056</v>
      </c>
      <c r="D968" s="2">
        <v>1077</v>
      </c>
      <c r="E968" s="2">
        <v>838</v>
      </c>
      <c r="F968" s="2">
        <v>266</v>
      </c>
      <c r="G968" s="4">
        <f t="shared" si="120"/>
        <v>4843</v>
      </c>
      <c r="H968" s="11">
        <f t="shared" si="125"/>
        <v>0.1251290522403469</v>
      </c>
      <c r="I968" s="11">
        <f t="shared" si="121"/>
        <v>0.42453024984513732</v>
      </c>
      <c r="J968" s="11">
        <f t="shared" si="122"/>
        <v>0.22238282056576503</v>
      </c>
      <c r="K968" s="11">
        <f t="shared" si="123"/>
        <v>0.17303324385711336</v>
      </c>
      <c r="L968" s="11">
        <f t="shared" si="124"/>
        <v>5.4924633491637412E-2</v>
      </c>
      <c r="M968" s="11">
        <f t="shared" si="126"/>
        <v>1.6015180899648981E-2</v>
      </c>
      <c r="N968" s="15">
        <f t="shared" si="119"/>
        <v>1.2254596392775482E-2</v>
      </c>
    </row>
    <row r="969" spans="1:14" x14ac:dyDescent="0.2">
      <c r="A969" s="14">
        <v>41029</v>
      </c>
      <c r="B969">
        <v>564</v>
      </c>
      <c r="C969">
        <v>2027</v>
      </c>
      <c r="D969">
        <v>1105</v>
      </c>
      <c r="E969">
        <v>858</v>
      </c>
      <c r="F969">
        <v>288</v>
      </c>
      <c r="G969" s="4">
        <f t="shared" ref="G969" si="127">B969+C969+D969+E969+F969</f>
        <v>4842</v>
      </c>
      <c r="H969" s="11">
        <f t="shared" ref="H969" si="128">B969/G969</f>
        <v>0.11648079306071871</v>
      </c>
      <c r="I969" s="11">
        <f t="shared" ref="I969" si="129">C969/G969</f>
        <v>0.41862866584056174</v>
      </c>
      <c r="J969" s="11">
        <f t="shared" ref="J969" si="130">D969/G969</f>
        <v>0.22821148285832302</v>
      </c>
      <c r="K969" s="11">
        <f t="shared" ref="K969" si="131">E969/G969</f>
        <v>0.17719950433705081</v>
      </c>
      <c r="L969" s="11">
        <f t="shared" ref="L969" si="132">F969/G969</f>
        <v>5.9479553903345722E-2</v>
      </c>
      <c r="M969" s="11">
        <f t="shared" si="126"/>
        <v>1.2676139060099132E-2</v>
      </c>
      <c r="N969" s="15">
        <f t="shared" si="119"/>
        <v>1.1254667631693751E-2</v>
      </c>
    </row>
    <row r="970" spans="1:14" x14ac:dyDescent="0.2">
      <c r="A970" s="14">
        <v>41030</v>
      </c>
      <c r="B970">
        <v>569</v>
      </c>
      <c r="C970">
        <v>2003</v>
      </c>
      <c r="D970">
        <v>1124</v>
      </c>
      <c r="E970">
        <v>843</v>
      </c>
      <c r="F970">
        <v>301</v>
      </c>
      <c r="G970" s="4">
        <f t="shared" ref="G970" si="133">B970+C970+D970+E970+F970</f>
        <v>4840</v>
      </c>
      <c r="H970" s="11">
        <f t="shared" ref="H970" si="134">B970/G970</f>
        <v>0.11756198347107438</v>
      </c>
      <c r="I970" s="11">
        <f t="shared" ref="I970" si="135">C970/G970</f>
        <v>0.41384297520661156</v>
      </c>
      <c r="J970" s="11">
        <f t="shared" ref="J970" si="136">D970/G970</f>
        <v>0.2322314049586777</v>
      </c>
      <c r="K970" s="11">
        <f t="shared" ref="K970" si="137">E970/G970</f>
        <v>0.17417355371900828</v>
      </c>
      <c r="L970" s="11">
        <f t="shared" ref="L970" si="138">F970/G970</f>
        <v>6.2190082644628102E-2</v>
      </c>
      <c r="M970" s="11">
        <f t="shared" si="126"/>
        <v>1.1834033331611565E-2</v>
      </c>
      <c r="N970" s="15">
        <f t="shared" si="119"/>
        <v>9.9470415145802467E-3</v>
      </c>
    </row>
    <row r="971" spans="1:14" x14ac:dyDescent="0.2">
      <c r="A971" s="14">
        <v>41031</v>
      </c>
      <c r="B971">
        <v>596</v>
      </c>
      <c r="C971">
        <v>1977</v>
      </c>
      <c r="D971">
        <v>1097</v>
      </c>
      <c r="E971">
        <v>870</v>
      </c>
      <c r="F971">
        <v>298</v>
      </c>
      <c r="G971" s="4">
        <f t="shared" ref="G971" si="139">B971+C971+D971+E971+F971</f>
        <v>4838</v>
      </c>
      <c r="H971" s="11">
        <f t="shared" ref="H971" si="140">B971/G971</f>
        <v>0.12319140140553948</v>
      </c>
      <c r="I971" s="11">
        <f t="shared" ref="I971" si="141">C971/G971</f>
        <v>0.40863993385696568</v>
      </c>
      <c r="J971" s="11">
        <f t="shared" ref="J971" si="142">D971/G971</f>
        <v>0.22674658949979332</v>
      </c>
      <c r="K971" s="11">
        <f t="shared" ref="K971" si="143">E971/G971</f>
        <v>0.17982637453493178</v>
      </c>
      <c r="L971" s="11">
        <f t="shared" ref="L971" si="144">F971/G971</f>
        <v>6.1595700702769741E-2</v>
      </c>
      <c r="M971" s="11">
        <f t="shared" si="126"/>
        <v>1.2203399669491525E-2</v>
      </c>
      <c r="N971" s="15">
        <f t="shared" si="119"/>
        <v>8.8314296337558152E-3</v>
      </c>
    </row>
    <row r="972" spans="1:14" x14ac:dyDescent="0.2">
      <c r="A972" s="14">
        <v>41032</v>
      </c>
      <c r="B972">
        <v>531</v>
      </c>
      <c r="C972">
        <v>1871</v>
      </c>
      <c r="D972">
        <v>1129</v>
      </c>
      <c r="E972">
        <v>960</v>
      </c>
      <c r="F972">
        <v>346</v>
      </c>
      <c r="G972" s="4">
        <f t="shared" ref="G972:G973" si="145">B972+C972+D972+E972+F972</f>
        <v>4837</v>
      </c>
      <c r="H972" s="11">
        <f t="shared" ref="H972:H973" si="146">B972/G972</f>
        <v>0.10977878850527187</v>
      </c>
      <c r="I972" s="11">
        <f t="shared" ref="I972:I973" si="147">C972/G972</f>
        <v>0.38681000620219141</v>
      </c>
      <c r="J972" s="11">
        <f t="shared" ref="J972:J973" si="148">D972/G972</f>
        <v>0.2334091378953897</v>
      </c>
      <c r="K972" s="11">
        <f t="shared" ref="K972:K973" si="149">E972/G972</f>
        <v>0.19847012611122597</v>
      </c>
      <c r="L972" s="11">
        <f t="shared" ref="L972:L973" si="150">F972/G972</f>
        <v>7.1531941285921025E-2</v>
      </c>
      <c r="M972" s="11">
        <f t="shared" si="126"/>
        <v>4.5182181945420761E-3</v>
      </c>
      <c r="N972" s="15">
        <f t="shared" si="119"/>
        <v>7.7508744494758919E-3</v>
      </c>
    </row>
    <row r="973" spans="1:14" x14ac:dyDescent="0.2">
      <c r="A973" s="14">
        <v>41033</v>
      </c>
      <c r="B973">
        <v>437</v>
      </c>
      <c r="C973">
        <v>1728</v>
      </c>
      <c r="D973">
        <v>1200</v>
      </c>
      <c r="E973">
        <v>1053</v>
      </c>
      <c r="F973">
        <v>434</v>
      </c>
      <c r="G973" s="4">
        <f t="shared" si="145"/>
        <v>4852</v>
      </c>
      <c r="H973" s="11">
        <f t="shared" si="146"/>
        <v>9.006595218466612E-2</v>
      </c>
      <c r="I973" s="11">
        <f t="shared" si="147"/>
        <v>0.35614179719703215</v>
      </c>
      <c r="J973" s="11">
        <f t="shared" si="148"/>
        <v>0.247320692497939</v>
      </c>
      <c r="K973" s="11">
        <f t="shared" si="149"/>
        <v>0.21702390766694146</v>
      </c>
      <c r="L973" s="11">
        <f t="shared" si="150"/>
        <v>8.9447650453421276E-2</v>
      </c>
      <c r="M973" s="11">
        <f t="shared" si="126"/>
        <v>-6.7196897475267862E-3</v>
      </c>
      <c r="N973" s="15">
        <f t="shared" si="119"/>
        <v>6.1853583077934818E-3</v>
      </c>
    </row>
    <row r="974" spans="1:14" x14ac:dyDescent="0.2">
      <c r="A974" s="14">
        <v>41036</v>
      </c>
      <c r="B974">
        <v>443</v>
      </c>
      <c r="C974">
        <v>1713</v>
      </c>
      <c r="D974">
        <v>1181</v>
      </c>
      <c r="E974">
        <v>1056</v>
      </c>
      <c r="F974">
        <v>447</v>
      </c>
      <c r="G974" s="4">
        <f t="shared" ref="G974" si="151">B974+C974+D974+E974+F974</f>
        <v>4840</v>
      </c>
      <c r="H974" s="11">
        <f t="shared" ref="H974" si="152">B974/G974</f>
        <v>9.1528925619834708E-2</v>
      </c>
      <c r="I974" s="11">
        <f t="shared" ref="I974" si="153">C974/G974</f>
        <v>0.35392561983471077</v>
      </c>
      <c r="J974" s="11">
        <f t="shared" ref="J974" si="154">D974/G974</f>
        <v>0.2440082644628099</v>
      </c>
      <c r="K974" s="11">
        <f t="shared" ref="K974" si="155">E974/G974</f>
        <v>0.21818181818181817</v>
      </c>
      <c r="L974" s="11">
        <f t="shared" ref="L974" si="156">F974/G974</f>
        <v>9.2355371900826447E-2</v>
      </c>
      <c r="M974" s="11">
        <f t="shared" si="126"/>
        <v>-6.9138729014462715E-3</v>
      </c>
      <c r="N974" s="15">
        <f t="shared" si="119"/>
        <v>5.0210837908235837E-3</v>
      </c>
    </row>
    <row r="975" spans="1:14" x14ac:dyDescent="0.2">
      <c r="A975" s="14">
        <v>41037</v>
      </c>
      <c r="B975">
        <v>411</v>
      </c>
      <c r="C975">
        <v>1691</v>
      </c>
      <c r="D975">
        <v>1174</v>
      </c>
      <c r="E975">
        <v>1083</v>
      </c>
      <c r="F975">
        <v>478</v>
      </c>
      <c r="G975" s="4">
        <f t="shared" ref="G975" si="157">B975+C975+D975+E975+F975</f>
        <v>4837</v>
      </c>
      <c r="H975" s="11">
        <f t="shared" ref="H975" si="158">B975/G975</f>
        <v>8.4970022741368612E-2</v>
      </c>
      <c r="I975" s="11">
        <f t="shared" ref="I975" si="159">C975/G975</f>
        <v>0.34959685755633657</v>
      </c>
      <c r="J975" s="11">
        <f t="shared" ref="J975" si="160">D975/G975</f>
        <v>0.24271242505685342</v>
      </c>
      <c r="K975" s="11">
        <f t="shared" ref="K975" si="161">E975/G975</f>
        <v>0.2238991110192268</v>
      </c>
      <c r="L975" s="11">
        <f t="shared" ref="L975" si="162">F975/G975</f>
        <v>9.8821583626214599E-2</v>
      </c>
      <c r="M975" s="11">
        <f t="shared" si="126"/>
        <v>-9.4976140870374256E-3</v>
      </c>
      <c r="N975" s="15">
        <f t="shared" si="119"/>
        <v>4.7556252451354877E-3</v>
      </c>
    </row>
    <row r="976" spans="1:14" x14ac:dyDescent="0.2">
      <c r="A976" s="14">
        <v>41038</v>
      </c>
      <c r="B976">
        <v>408</v>
      </c>
      <c r="C976">
        <v>1660</v>
      </c>
      <c r="D976">
        <v>1140</v>
      </c>
      <c r="E976">
        <v>1143</v>
      </c>
      <c r="F976">
        <v>486</v>
      </c>
      <c r="G976" s="4">
        <f t="shared" ref="G976" si="163">B976+C976+D976+E976+F976</f>
        <v>4837</v>
      </c>
      <c r="H976" s="11">
        <f t="shared" ref="H976" si="164">B976/G976</f>
        <v>8.4349803597271039E-2</v>
      </c>
      <c r="I976" s="11">
        <f t="shared" ref="I976" si="165">C976/G976</f>
        <v>0.34318792640066159</v>
      </c>
      <c r="J976" s="11">
        <f t="shared" ref="J976" si="166">D976/G976</f>
        <v>0.23568327475708084</v>
      </c>
      <c r="K976" s="11">
        <f t="shared" ref="K976" si="167">E976/G976</f>
        <v>0.23630349390117841</v>
      </c>
      <c r="L976" s="11">
        <f t="shared" ref="L976" si="168">F976/G976</f>
        <v>0.10047550134380814</v>
      </c>
      <c r="M976" s="11">
        <f t="shared" si="126"/>
        <v>-1.0844346771345874E-2</v>
      </c>
      <c r="N976" s="15">
        <f t="shared" si="119"/>
        <v>4.1564209653401239E-3</v>
      </c>
    </row>
    <row r="977" spans="1:14" x14ac:dyDescent="0.2">
      <c r="A977" s="14">
        <v>41039</v>
      </c>
      <c r="B977">
        <v>422</v>
      </c>
      <c r="C977">
        <v>1667</v>
      </c>
      <c r="D977">
        <v>1152</v>
      </c>
      <c r="E977">
        <v>1135</v>
      </c>
      <c r="F977">
        <v>462</v>
      </c>
      <c r="G977" s="4">
        <f t="shared" ref="G977" si="169">B977+C977+D977+E977+F977</f>
        <v>4838</v>
      </c>
      <c r="H977" s="11">
        <f t="shared" ref="H977" si="170">B977/G977</f>
        <v>8.7226126498553117E-2</v>
      </c>
      <c r="I977" s="11">
        <f t="shared" ref="I977" si="171">C977/G977</f>
        <v>0.34456386936750721</v>
      </c>
      <c r="J977" s="11">
        <f t="shared" ref="J977" si="172">D977/G977</f>
        <v>0.23811492352211658</v>
      </c>
      <c r="K977" s="11">
        <f t="shared" ref="K977" si="173">E977/G977</f>
        <v>0.23460107482430756</v>
      </c>
      <c r="L977" s="11">
        <f t="shared" ref="L977" si="174">F977/G977</f>
        <v>9.5494005787515504E-2</v>
      </c>
      <c r="M977" s="11">
        <f t="shared" si="126"/>
        <v>-9.7273992833815676E-3</v>
      </c>
      <c r="N977" s="15">
        <f t="shared" si="119"/>
        <v>3.3481567035136676E-3</v>
      </c>
    </row>
    <row r="978" spans="1:14" x14ac:dyDescent="0.2">
      <c r="A978" s="14">
        <v>41040</v>
      </c>
      <c r="B978">
        <v>408</v>
      </c>
      <c r="C978">
        <v>1653</v>
      </c>
      <c r="D978">
        <v>1134</v>
      </c>
      <c r="E978">
        <v>1162</v>
      </c>
      <c r="F978">
        <v>479</v>
      </c>
      <c r="G978" s="4">
        <f t="shared" ref="G978" si="175">B978+C978+D978+E978+F978</f>
        <v>4836</v>
      </c>
      <c r="H978" s="11">
        <f t="shared" ref="H978" si="176">B978/G978</f>
        <v>8.4367245657568243E-2</v>
      </c>
      <c r="I978" s="11">
        <f t="shared" ref="I978" si="177">C978/G978</f>
        <v>0.34181141439205953</v>
      </c>
      <c r="J978" s="11">
        <f t="shared" ref="J978" si="178">D978/G978</f>
        <v>0.23449131513647642</v>
      </c>
      <c r="K978" s="11">
        <f t="shared" ref="K978" si="179">E978/G978</f>
        <v>0.24028122415219189</v>
      </c>
      <c r="L978" s="11">
        <f t="shared" ref="L978" si="180">F978/G978</f>
        <v>9.9048800661703892E-2</v>
      </c>
      <c r="M978" s="11">
        <f t="shared" si="126"/>
        <v>-1.1016806218775847E-2</v>
      </c>
      <c r="N978" s="15">
        <f t="shared" si="119"/>
        <v>2.6937625689313835E-3</v>
      </c>
    </row>
    <row r="979" spans="1:14" x14ac:dyDescent="0.2">
      <c r="A979" s="14">
        <v>41043</v>
      </c>
      <c r="B979">
        <v>379</v>
      </c>
      <c r="C979">
        <v>1546</v>
      </c>
      <c r="D979">
        <v>1143</v>
      </c>
      <c r="E979">
        <v>1235</v>
      </c>
      <c r="F979">
        <v>533</v>
      </c>
      <c r="G979" s="4">
        <f t="shared" ref="G979" si="181">B979+C979+D979+E979+F979</f>
        <v>4836</v>
      </c>
      <c r="H979" s="11">
        <f t="shared" ref="H979" si="182">B979/G979</f>
        <v>7.8370554177005794E-2</v>
      </c>
      <c r="I979" s="11">
        <f t="shared" ref="I979" si="183">C979/G979</f>
        <v>0.31968569065343261</v>
      </c>
      <c r="J979" s="11">
        <f t="shared" ref="J979" si="184">D979/G979</f>
        <v>0.23635235732009927</v>
      </c>
      <c r="K979" s="11">
        <f t="shared" ref="K979" si="185">E979/G979</f>
        <v>0.2553763440860215</v>
      </c>
      <c r="L979" s="11">
        <f t="shared" ref="L979" si="186">F979/G979</f>
        <v>0.11021505376344086</v>
      </c>
      <c r="M979" s="11">
        <f t="shared" si="126"/>
        <v>-1.7103327308105869E-2</v>
      </c>
      <c r="N979" s="15">
        <f t="shared" si="119"/>
        <v>1.7493660963051288E-3</v>
      </c>
    </row>
    <row r="980" spans="1:14" x14ac:dyDescent="0.2">
      <c r="A980" s="14">
        <v>41044</v>
      </c>
      <c r="B980">
        <v>383</v>
      </c>
      <c r="C980">
        <v>1505</v>
      </c>
      <c r="D980">
        <v>1131</v>
      </c>
      <c r="E980">
        <v>1235</v>
      </c>
      <c r="F980">
        <v>581</v>
      </c>
      <c r="G980" s="4">
        <f t="shared" ref="G980" si="187">B980+C980+D980+E980+F980</f>
        <v>4835</v>
      </c>
      <c r="H980" s="11">
        <f t="shared" ref="H980" si="188">B980/G980</f>
        <v>7.921406411582213E-2</v>
      </c>
      <c r="I980" s="11">
        <f t="shared" ref="I980" si="189">C980/G980</f>
        <v>0.3112719751809721</v>
      </c>
      <c r="J980" s="11">
        <f t="shared" ref="J980" si="190">D980/G980</f>
        <v>0.23391933815925542</v>
      </c>
      <c r="K980" s="11">
        <f t="shared" ref="K980" si="191">E980/G980</f>
        <v>0.25542916235780766</v>
      </c>
      <c r="L980" s="11">
        <f t="shared" ref="L980" si="192">F980/G980</f>
        <v>0.12016546018614271</v>
      </c>
      <c r="M980" s="11">
        <f t="shared" si="126"/>
        <v>-1.8960500663908995E-2</v>
      </c>
      <c r="N980" s="15">
        <f t="shared" ref="N980:N1018" si="193">AVERAGE(M961:M980)</f>
        <v>4.0375128920829771E-4</v>
      </c>
    </row>
    <row r="981" spans="1:14" x14ac:dyDescent="0.2">
      <c r="A981" s="14">
        <v>41045</v>
      </c>
      <c r="B981">
        <v>341</v>
      </c>
      <c r="C981">
        <v>1466</v>
      </c>
      <c r="D981">
        <v>1111</v>
      </c>
      <c r="E981">
        <v>1277</v>
      </c>
      <c r="F981">
        <v>641</v>
      </c>
      <c r="G981" s="4">
        <f t="shared" ref="G981" si="194">B981+C981+D981+E981+F981</f>
        <v>4836</v>
      </c>
      <c r="H981" s="11">
        <f t="shared" ref="H981" si="195">B981/G981</f>
        <v>7.0512820512820512E-2</v>
      </c>
      <c r="I981" s="11">
        <f t="shared" ref="I981" si="196">C981/G981</f>
        <v>0.30314309346567408</v>
      </c>
      <c r="J981" s="11">
        <f t="shared" ref="J981" si="197">D981/G981</f>
        <v>0.22973531844499587</v>
      </c>
      <c r="K981" s="11">
        <f t="shared" ref="K981" si="198">E981/G981</f>
        <v>0.26406120760959473</v>
      </c>
      <c r="L981" s="11">
        <f t="shared" ref="L981" si="199">F981/G981</f>
        <v>0.13254755996691481</v>
      </c>
      <c r="M981" s="11">
        <f t="shared" si="126"/>
        <v>-2.2995213521091819E-2</v>
      </c>
      <c r="N981" s="15">
        <f t="shared" si="193"/>
        <v>-1.0257894015770551E-3</v>
      </c>
    </row>
    <row r="982" spans="1:14" x14ac:dyDescent="0.2">
      <c r="A982" s="14">
        <v>41046</v>
      </c>
      <c r="B982">
        <v>257</v>
      </c>
      <c r="C982">
        <v>1286</v>
      </c>
      <c r="D982">
        <v>1141</v>
      </c>
      <c r="E982">
        <v>1421</v>
      </c>
      <c r="F982">
        <v>729</v>
      </c>
      <c r="G982" s="4">
        <f t="shared" ref="G982" si="200">B982+C982+D982+E982+F982</f>
        <v>4834</v>
      </c>
      <c r="H982" s="11">
        <f t="shared" ref="H982" si="201">B982/G982</f>
        <v>5.3165080678527099E-2</v>
      </c>
      <c r="I982" s="11">
        <f t="shared" ref="I982" si="202">C982/G982</f>
        <v>0.2660322714108399</v>
      </c>
      <c r="J982" s="11">
        <f t="shared" ref="J982" si="203">D982/G982</f>
        <v>0.23603640877120396</v>
      </c>
      <c r="K982" s="11">
        <f t="shared" ref="K982" si="204">E982/G982</f>
        <v>0.29395945386843192</v>
      </c>
      <c r="L982" s="11">
        <f t="shared" ref="L982" si="205">F982/G982</f>
        <v>0.15080678527099711</v>
      </c>
      <c r="M982" s="11">
        <f t="shared" si="126"/>
        <v>-3.4848144685560606E-2</v>
      </c>
      <c r="N982" s="15">
        <f t="shared" si="193"/>
        <v>-2.9555340477284094E-3</v>
      </c>
    </row>
    <row r="983" spans="1:14" x14ac:dyDescent="0.2">
      <c r="A983" s="14">
        <v>41047</v>
      </c>
      <c r="B983">
        <v>218</v>
      </c>
      <c r="C983">
        <v>1197</v>
      </c>
      <c r="D983">
        <v>1107</v>
      </c>
      <c r="E983">
        <v>1511</v>
      </c>
      <c r="F983">
        <v>799</v>
      </c>
      <c r="G983" s="4">
        <f t="shared" ref="G983" si="206">B983+C983+D983+E983+F983</f>
        <v>4832</v>
      </c>
      <c r="H983" s="11">
        <f t="shared" ref="H983" si="207">B983/G983</f>
        <v>4.5115894039735101E-2</v>
      </c>
      <c r="I983" s="11">
        <f t="shared" ref="I983" si="208">C983/G983</f>
        <v>0.24772350993377484</v>
      </c>
      <c r="J983" s="11">
        <f t="shared" ref="J983" si="209">D983/G983</f>
        <v>0.22909768211920531</v>
      </c>
      <c r="K983" s="11">
        <f t="shared" ref="K983" si="210">E983/G983</f>
        <v>0.3127069536423841</v>
      </c>
      <c r="L983" s="11">
        <f t="shared" ref="L983" si="211">F983/G983</f>
        <v>0.16535596026490065</v>
      </c>
      <c r="M983" s="11">
        <f t="shared" si="126"/>
        <v>-4.0733172970612588E-2</v>
      </c>
      <c r="N983" s="15">
        <f t="shared" si="193"/>
        <v>-5.3575966105329671E-3</v>
      </c>
    </row>
    <row r="984" spans="1:14" x14ac:dyDescent="0.2">
      <c r="A984" s="14">
        <v>41050</v>
      </c>
      <c r="B984">
        <v>235</v>
      </c>
      <c r="C984">
        <v>1318</v>
      </c>
      <c r="D984">
        <v>1137</v>
      </c>
      <c r="E984">
        <v>1447</v>
      </c>
      <c r="F984">
        <v>695</v>
      </c>
      <c r="G984" s="4">
        <f t="shared" ref="G984" si="212">B984+C984+D984+E984+F984</f>
        <v>4832</v>
      </c>
      <c r="H984" s="11">
        <f t="shared" ref="H984" si="213">B984/G984</f>
        <v>4.8634105960264899E-2</v>
      </c>
      <c r="I984" s="11">
        <f t="shared" ref="I984" si="214">C984/G984</f>
        <v>0.27276490066225167</v>
      </c>
      <c r="J984" s="11">
        <f t="shared" ref="J984" si="215">D984/G984</f>
        <v>0.23530629139072848</v>
      </c>
      <c r="K984" s="11">
        <f t="shared" ref="K984" si="216">E984/G984</f>
        <v>0.29946192052980131</v>
      </c>
      <c r="L984" s="11">
        <f t="shared" ref="L984" si="217">F984/G984</f>
        <v>0.14383278145695363</v>
      </c>
      <c r="M984" s="11">
        <f t="shared" si="126"/>
        <v>-3.4240455077814563E-2</v>
      </c>
      <c r="N984" s="15">
        <f t="shared" si="193"/>
        <v>-7.1066183769443207E-3</v>
      </c>
    </row>
    <row r="985" spans="1:14" x14ac:dyDescent="0.2">
      <c r="A985" s="14">
        <v>41051</v>
      </c>
      <c r="B985">
        <v>239</v>
      </c>
      <c r="C985">
        <v>1269</v>
      </c>
      <c r="D985">
        <v>1197</v>
      </c>
      <c r="E985">
        <v>1393</v>
      </c>
      <c r="F985">
        <v>733</v>
      </c>
      <c r="G985" s="4">
        <f t="shared" ref="G985" si="218">B985+C985+D985+E985+F985</f>
        <v>4831</v>
      </c>
      <c r="H985" s="11">
        <f t="shared" ref="H985" si="219">B985/G985</f>
        <v>4.9472158973297452E-2</v>
      </c>
      <c r="I985" s="11">
        <f t="shared" ref="I985" si="220">C985/G985</f>
        <v>0.26267853446491407</v>
      </c>
      <c r="J985" s="11">
        <f t="shared" ref="J985" si="221">D985/G985</f>
        <v>0.2477747878286069</v>
      </c>
      <c r="K985" s="11">
        <f t="shared" ref="K985" si="222">E985/G985</f>
        <v>0.28834609811633199</v>
      </c>
      <c r="L985" s="11">
        <f t="shared" ref="L985" si="223">F985/G985</f>
        <v>0.15172842061684952</v>
      </c>
      <c r="M985" s="11">
        <f t="shared" si="126"/>
        <v>-3.6491052507969364E-2</v>
      </c>
      <c r="N985" s="15">
        <f t="shared" si="193"/>
        <v>-8.990957484526935E-3</v>
      </c>
    </row>
    <row r="986" spans="1:14" x14ac:dyDescent="0.2">
      <c r="A986" s="14">
        <v>41052</v>
      </c>
      <c r="B986">
        <v>251</v>
      </c>
      <c r="C986">
        <v>1282</v>
      </c>
      <c r="D986">
        <v>1176</v>
      </c>
      <c r="E986">
        <v>1421</v>
      </c>
      <c r="F986">
        <v>701</v>
      </c>
      <c r="G986" s="4">
        <f t="shared" ref="G986" si="224">B986+C986+D986+E986+F986</f>
        <v>4831</v>
      </c>
      <c r="H986" s="11">
        <f t="shared" ref="H986" si="225">B986/G986</f>
        <v>5.1956116746015316E-2</v>
      </c>
      <c r="I986" s="11">
        <f t="shared" ref="I986" si="226">C986/G986</f>
        <v>0.26536948871869176</v>
      </c>
      <c r="J986" s="11">
        <f t="shared" ref="J986" si="227">D986/G986</f>
        <v>0.24342786172635064</v>
      </c>
      <c r="K986" s="11">
        <f t="shared" ref="K986" si="228">E986/G986</f>
        <v>0.29414199958600706</v>
      </c>
      <c r="L986" s="11">
        <f t="shared" ref="L986" si="229">F986/G986</f>
        <v>0.14510453322293521</v>
      </c>
      <c r="M986" s="11">
        <f t="shared" si="126"/>
        <v>-3.5053072869592222E-2</v>
      </c>
      <c r="N986" s="15">
        <f t="shared" si="193"/>
        <v>-1.1267105388569633E-2</v>
      </c>
    </row>
    <row r="987" spans="1:14" x14ac:dyDescent="0.2">
      <c r="A987" s="14">
        <v>41053</v>
      </c>
      <c r="B987">
        <v>265</v>
      </c>
      <c r="C987">
        <v>1296</v>
      </c>
      <c r="D987">
        <v>1191</v>
      </c>
      <c r="E987">
        <v>1391</v>
      </c>
      <c r="F987">
        <v>691</v>
      </c>
      <c r="G987" s="4">
        <f t="shared" ref="G987" si="230">B987+C987+D987+E987+F987</f>
        <v>4834</v>
      </c>
      <c r="H987" s="11">
        <f t="shared" ref="H987" si="231">B987/G987</f>
        <v>5.4820024824162185E-2</v>
      </c>
      <c r="I987" s="11">
        <f t="shared" ref="I987" si="232">C987/G987</f>
        <v>0.26810095159288372</v>
      </c>
      <c r="J987" s="11">
        <f t="shared" ref="J987" si="233">D987/G987</f>
        <v>0.24637980968142326</v>
      </c>
      <c r="K987" s="11">
        <f t="shared" ref="K987" si="234">E987/G987</f>
        <v>0.28775341332230037</v>
      </c>
      <c r="L987" s="11">
        <f t="shared" ref="L987" si="235">F987/G987</f>
        <v>0.14294580057923045</v>
      </c>
      <c r="M987" s="11">
        <f t="shared" si="126"/>
        <v>-3.3826621916011587E-2</v>
      </c>
      <c r="N987" s="15">
        <f t="shared" si="193"/>
        <v>-1.3586215968739403E-2</v>
      </c>
    </row>
    <row r="988" spans="1:14" x14ac:dyDescent="0.2">
      <c r="A988" s="14">
        <v>41054</v>
      </c>
      <c r="B988">
        <v>277</v>
      </c>
      <c r="C988">
        <v>1313</v>
      </c>
      <c r="D988">
        <v>1183</v>
      </c>
      <c r="E988">
        <v>1397</v>
      </c>
      <c r="F988">
        <v>667</v>
      </c>
      <c r="G988" s="4">
        <f t="shared" ref="G988" si="236">B988+C988+D988+E988+F988</f>
        <v>4837</v>
      </c>
      <c r="H988" s="11">
        <f t="shared" ref="H988" si="237">B988/G988</f>
        <v>5.7266900971676658E-2</v>
      </c>
      <c r="I988" s="11">
        <f t="shared" ref="I988" si="238">C988/G988</f>
        <v>0.27144924540004134</v>
      </c>
      <c r="J988" s="11">
        <f t="shared" ref="J988" si="239">D988/G988</f>
        <v>0.24457308248914617</v>
      </c>
      <c r="K988" s="11">
        <f t="shared" ref="K988" si="240">E988/G988</f>
        <v>0.28881538143477364</v>
      </c>
      <c r="L988" s="11">
        <f t="shared" ref="L988" si="241">F988/G988</f>
        <v>0.13789538970436221</v>
      </c>
      <c r="M988" s="11">
        <f t="shared" si="126"/>
        <v>-3.2379545158569362E-2</v>
      </c>
      <c r="N988" s="15">
        <f t="shared" si="193"/>
        <v>-1.6005952271650321E-2</v>
      </c>
    </row>
    <row r="989" spans="1:14" x14ac:dyDescent="0.2">
      <c r="A989" s="14">
        <v>41058</v>
      </c>
      <c r="B989">
        <v>296</v>
      </c>
      <c r="C989">
        <v>1376</v>
      </c>
      <c r="D989">
        <v>1203</v>
      </c>
      <c r="E989">
        <v>1331</v>
      </c>
      <c r="F989">
        <v>630</v>
      </c>
      <c r="G989" s="4">
        <f t="shared" ref="G989" si="242">B989+C989+D989+E989+F989</f>
        <v>4836</v>
      </c>
      <c r="H989" s="11">
        <f t="shared" ref="H989" si="243">B989/G989</f>
        <v>6.1207609594706371E-2</v>
      </c>
      <c r="I989" s="11">
        <f t="shared" ref="I989" si="244">C989/G989</f>
        <v>0.28453267162944584</v>
      </c>
      <c r="J989" s="11">
        <f t="shared" ref="J989" si="245">D989/G989</f>
        <v>0.2487593052109181</v>
      </c>
      <c r="K989" s="11">
        <f t="shared" ref="K989" si="246">E989/G989</f>
        <v>0.2752274607113317</v>
      </c>
      <c r="L989" s="11">
        <f t="shared" ref="L989" si="247">F989/G989</f>
        <v>0.13027295285359802</v>
      </c>
      <c r="M989" s="11">
        <f t="shared" si="126"/>
        <v>-2.8705094940446648E-2</v>
      </c>
      <c r="N989" s="15">
        <f t="shared" si="193"/>
        <v>-1.8075013971677607E-2</v>
      </c>
    </row>
    <row r="990" spans="1:14" x14ac:dyDescent="0.2">
      <c r="A990" s="14">
        <v>41059</v>
      </c>
      <c r="B990">
        <v>250</v>
      </c>
      <c r="C990">
        <v>1300</v>
      </c>
      <c r="D990">
        <v>1178</v>
      </c>
      <c r="E990">
        <v>1397</v>
      </c>
      <c r="F990">
        <v>713</v>
      </c>
      <c r="G990" s="4">
        <f t="shared" ref="G990" si="248">B990+C990+D990+E990+F990</f>
        <v>4838</v>
      </c>
      <c r="H990" s="11">
        <f t="shared" ref="H990" si="249">B990/G990</f>
        <v>5.1674245556014881E-2</v>
      </c>
      <c r="I990" s="11">
        <f t="shared" ref="I990" si="250">C990/G990</f>
        <v>0.2687060768912774</v>
      </c>
      <c r="J990" s="11">
        <f t="shared" ref="J990" si="251">D990/G990</f>
        <v>0.24348904505994212</v>
      </c>
      <c r="K990" s="11">
        <f t="shared" ref="K990" si="252">E990/G990</f>
        <v>0.28875568416701114</v>
      </c>
      <c r="L990" s="11">
        <f t="shared" ref="L990" si="253">F990/G990</f>
        <v>0.14737494832575446</v>
      </c>
      <c r="M990" s="11">
        <f t="shared" si="126"/>
        <v>-3.4597202617403879E-2</v>
      </c>
      <c r="N990" s="15">
        <f t="shared" si="193"/>
        <v>-2.0396575769128383E-2</v>
      </c>
    </row>
    <row r="991" spans="1:14" x14ac:dyDescent="0.2">
      <c r="A991" s="14">
        <v>41060</v>
      </c>
      <c r="B991">
        <v>261</v>
      </c>
      <c r="C991">
        <v>1322</v>
      </c>
      <c r="D991">
        <v>1173</v>
      </c>
      <c r="E991">
        <v>1381</v>
      </c>
      <c r="F991">
        <v>706</v>
      </c>
      <c r="G991" s="4">
        <f t="shared" ref="G991" si="254">B991+C991+D991+E991+F991</f>
        <v>4843</v>
      </c>
      <c r="H991" s="11">
        <f t="shared" ref="H991" si="255">B991/G991</f>
        <v>5.3892215568862277E-2</v>
      </c>
      <c r="I991" s="11">
        <f t="shared" ref="I991" si="256">C991/G991</f>
        <v>0.27297129878174686</v>
      </c>
      <c r="J991" s="11">
        <f t="shared" ref="J991" si="257">D991/G991</f>
        <v>0.24220524468304769</v>
      </c>
      <c r="K991" s="11">
        <f t="shared" ref="K991" si="258">E991/G991</f>
        <v>0.28515383027049351</v>
      </c>
      <c r="L991" s="11">
        <f t="shared" ref="L991" si="259">F991/G991</f>
        <v>0.14577741069584968</v>
      </c>
      <c r="M991" s="11">
        <f t="shared" si="126"/>
        <v>-3.3202618588478214E-2</v>
      </c>
      <c r="N991" s="15">
        <f t="shared" si="193"/>
        <v>-2.2666876682026875E-2</v>
      </c>
    </row>
    <row r="992" spans="1:14" x14ac:dyDescent="0.2">
      <c r="A992" s="14">
        <v>41061</v>
      </c>
      <c r="B992">
        <v>195</v>
      </c>
      <c r="C992">
        <v>1149</v>
      </c>
      <c r="D992">
        <v>1102</v>
      </c>
      <c r="E992">
        <v>1506</v>
      </c>
      <c r="F992">
        <v>889</v>
      </c>
      <c r="G992" s="4">
        <f t="shared" ref="G992" si="260">B992+C992+D992+E992+F992</f>
        <v>4841</v>
      </c>
      <c r="H992" s="11">
        <f t="shared" ref="H992" si="261">B992/G992</f>
        <v>4.0280933691386078E-2</v>
      </c>
      <c r="I992" s="11">
        <f t="shared" ref="I992" si="262">C992/G992</f>
        <v>0.23734765544309028</v>
      </c>
      <c r="J992" s="11">
        <f t="shared" ref="J992" si="263">D992/G992</f>
        <v>0.22763891757901261</v>
      </c>
      <c r="K992" s="11">
        <f t="shared" ref="K992" si="264">E992/G992</f>
        <v>0.31109274943193554</v>
      </c>
      <c r="L992" s="11">
        <f t="shared" ref="L992" si="265">F992/G992</f>
        <v>0.18363974385457549</v>
      </c>
      <c r="M992" s="11">
        <f t="shared" si="126"/>
        <v>-4.4648130722164836E-2</v>
      </c>
      <c r="N992" s="15">
        <f t="shared" si="193"/>
        <v>-2.5125194127862221E-2</v>
      </c>
    </row>
    <row r="993" spans="1:14" x14ac:dyDescent="0.2">
      <c r="A993" s="14">
        <v>41064</v>
      </c>
      <c r="B993">
        <v>192</v>
      </c>
      <c r="C993">
        <v>1118</v>
      </c>
      <c r="D993">
        <v>1077</v>
      </c>
      <c r="E993">
        <v>1542</v>
      </c>
      <c r="F993">
        <v>911</v>
      </c>
      <c r="G993" s="4">
        <f t="shared" ref="G993" si="266">B993+C993+D993+E993+F993</f>
        <v>4840</v>
      </c>
      <c r="H993" s="11">
        <f t="shared" ref="H993" si="267">B993/G993</f>
        <v>3.9669421487603308E-2</v>
      </c>
      <c r="I993" s="11">
        <f t="shared" ref="I993" si="268">C993/G993</f>
        <v>0.23099173553719007</v>
      </c>
      <c r="J993" s="11">
        <f t="shared" ref="J993" si="269">D993/G993</f>
        <v>0.22252066115702479</v>
      </c>
      <c r="K993" s="11">
        <f t="shared" ref="K993" si="270">E993/G993</f>
        <v>0.31859504132231403</v>
      </c>
      <c r="L993" s="11">
        <f t="shared" ref="L993" si="271">F993/G993</f>
        <v>0.18822314049586777</v>
      </c>
      <c r="M993" s="11">
        <f t="shared" si="126"/>
        <v>-4.6148354014256196E-2</v>
      </c>
      <c r="N993" s="15">
        <f t="shared" si="193"/>
        <v>-2.7096627341198692E-2</v>
      </c>
    </row>
    <row r="994" spans="1:14" x14ac:dyDescent="0.2">
      <c r="A994" s="14">
        <v>41065</v>
      </c>
      <c r="B994">
        <v>203</v>
      </c>
      <c r="C994">
        <v>1203</v>
      </c>
      <c r="D994">
        <v>1087</v>
      </c>
      <c r="E994">
        <v>1518</v>
      </c>
      <c r="F994">
        <v>828</v>
      </c>
      <c r="G994" s="4">
        <f t="shared" ref="G994" si="272">B994+C994+D994+E994+F994</f>
        <v>4839</v>
      </c>
      <c r="H994" s="11">
        <f t="shared" ref="H994" si="273">B994/G994</f>
        <v>4.195081628435627E-2</v>
      </c>
      <c r="I994" s="11">
        <f t="shared" ref="I994" si="274">C994/G994</f>
        <v>0.2486050836949783</v>
      </c>
      <c r="J994" s="11">
        <f t="shared" ref="J994" si="275">D994/G994</f>
        <v>0.22463318867534615</v>
      </c>
      <c r="K994" s="11">
        <f t="shared" ref="K994" si="276">E994/G994</f>
        <v>0.31370117792932423</v>
      </c>
      <c r="L994" s="11">
        <f t="shared" ref="L994" si="277">F994/G994</f>
        <v>0.17110973341599503</v>
      </c>
      <c r="M994" s="11">
        <f t="shared" si="126"/>
        <v>-4.1501797050010329E-2</v>
      </c>
      <c r="N994" s="15">
        <f t="shared" si="193"/>
        <v>-2.8826023548626893E-2</v>
      </c>
    </row>
    <row r="995" spans="1:14" x14ac:dyDescent="0.2">
      <c r="A995" s="14">
        <v>41066</v>
      </c>
      <c r="B995">
        <v>243</v>
      </c>
      <c r="C995">
        <v>1339</v>
      </c>
      <c r="D995">
        <v>1148</v>
      </c>
      <c r="E995">
        <v>1434</v>
      </c>
      <c r="F995">
        <v>676</v>
      </c>
      <c r="G995" s="4">
        <f t="shared" ref="G995" si="278">B995+C995+D995+E995+F995</f>
        <v>4840</v>
      </c>
      <c r="H995" s="11">
        <f t="shared" ref="H995" si="279">B995/G995</f>
        <v>5.020661157024793E-2</v>
      </c>
      <c r="I995" s="11">
        <f t="shared" ref="I995" si="280">C995/G995</f>
        <v>0.27665289256198344</v>
      </c>
      <c r="J995" s="11">
        <f t="shared" ref="J995" si="281">D995/G995</f>
        <v>0.2371900826446281</v>
      </c>
      <c r="K995" s="11">
        <f t="shared" ref="K995" si="282">E995/G995</f>
        <v>0.29628099173553718</v>
      </c>
      <c r="L995" s="11">
        <f t="shared" ref="L995" si="283">F995/G995</f>
        <v>0.13966942148760331</v>
      </c>
      <c r="M995" s="11">
        <f t="shared" si="126"/>
        <v>-3.2973812678099179E-2</v>
      </c>
      <c r="N995" s="15">
        <f t="shared" si="193"/>
        <v>-2.9999833478179982E-2</v>
      </c>
    </row>
    <row r="996" spans="1:14" x14ac:dyDescent="0.2">
      <c r="A996" s="14">
        <v>41067</v>
      </c>
      <c r="B996">
        <v>228</v>
      </c>
      <c r="C996">
        <v>1357</v>
      </c>
      <c r="D996">
        <v>1194</v>
      </c>
      <c r="E996">
        <v>1398</v>
      </c>
      <c r="F996">
        <v>663</v>
      </c>
      <c r="G996" s="4">
        <f t="shared" ref="G996" si="284">B996+C996+D996+E996+F996</f>
        <v>4840</v>
      </c>
      <c r="H996" s="11">
        <f t="shared" ref="H996" si="285">B996/G996</f>
        <v>4.7107438016528926E-2</v>
      </c>
      <c r="I996" s="11">
        <f t="shared" ref="I996" si="286">C996/G996</f>
        <v>0.28037190082644631</v>
      </c>
      <c r="J996" s="11">
        <f t="shared" ref="J996" si="287">D996/G996</f>
        <v>0.24669421487603305</v>
      </c>
      <c r="K996" s="11">
        <f t="shared" ref="K996" si="288">E996/G996</f>
        <v>0.28884297520661156</v>
      </c>
      <c r="L996" s="11">
        <f t="shared" ref="L996" si="289">F996/G996</f>
        <v>0.13698347107438016</v>
      </c>
      <c r="M996" s="11">
        <f t="shared" si="126"/>
        <v>-3.2945588643388424E-2</v>
      </c>
      <c r="N996" s="15">
        <f t="shared" si="193"/>
        <v>-3.1104895571782108E-2</v>
      </c>
    </row>
    <row r="997" spans="1:14" x14ac:dyDescent="0.2">
      <c r="A997" s="14">
        <v>41068</v>
      </c>
      <c r="B997">
        <v>251</v>
      </c>
      <c r="C997">
        <v>1391</v>
      </c>
      <c r="D997">
        <v>1183</v>
      </c>
      <c r="E997">
        <v>1373</v>
      </c>
      <c r="F997">
        <v>639</v>
      </c>
      <c r="G997" s="4">
        <f t="shared" ref="G997" si="290">B997+C997+D997+E997+F997</f>
        <v>4837</v>
      </c>
      <c r="H997" s="11">
        <f t="shared" ref="H997" si="291">B997/G997</f>
        <v>5.1891668389497624E-2</v>
      </c>
      <c r="I997" s="11">
        <f t="shared" ref="I997" si="292">C997/G997</f>
        <v>0.28757494314657844</v>
      </c>
      <c r="J997" s="11">
        <f t="shared" ref="J997" si="293">D997/G997</f>
        <v>0.24457308248914617</v>
      </c>
      <c r="K997" s="11">
        <f t="shared" ref="K997" si="294">E997/G997</f>
        <v>0.28385362828199295</v>
      </c>
      <c r="L997" s="11">
        <f t="shared" ref="L997" si="295">F997/G997</f>
        <v>0.13210667769278478</v>
      </c>
      <c r="M997" s="11">
        <f t="shared" si="126"/>
        <v>-3.0252612428364689E-2</v>
      </c>
      <c r="N997" s="15">
        <f t="shared" si="193"/>
        <v>-3.2131156229031267E-2</v>
      </c>
    </row>
    <row r="998" spans="1:14" x14ac:dyDescent="0.2">
      <c r="A998" s="14">
        <v>41071</v>
      </c>
      <c r="B998">
        <v>239</v>
      </c>
      <c r="C998">
        <v>1291</v>
      </c>
      <c r="D998">
        <v>1175</v>
      </c>
      <c r="E998">
        <v>1437</v>
      </c>
      <c r="F998">
        <v>695</v>
      </c>
      <c r="G998" s="4">
        <f t="shared" ref="G998" si="296">B998+C998+D998+E998+F998</f>
        <v>4837</v>
      </c>
      <c r="H998" s="11">
        <f t="shared" ref="H998" si="297">B998/G998</f>
        <v>4.9410791813107299E-2</v>
      </c>
      <c r="I998" s="11">
        <f t="shared" ref="I998" si="298">C998/G998</f>
        <v>0.2669009716766591</v>
      </c>
      <c r="J998" s="11">
        <f t="shared" ref="J998" si="299">D998/G998</f>
        <v>0.24291916477155262</v>
      </c>
      <c r="K998" s="11">
        <f t="shared" ref="K998" si="300">E998/G998</f>
        <v>0.29708497002274137</v>
      </c>
      <c r="L998" s="11">
        <f t="shared" ref="L998" si="301">F998/G998</f>
        <v>0.14368410171593962</v>
      </c>
      <c r="M998" s="11">
        <f t="shared" si="126"/>
        <v>-3.5257443483977677E-2</v>
      </c>
      <c r="N998" s="15">
        <f t="shared" si="193"/>
        <v>-3.3343188092291351E-2</v>
      </c>
    </row>
    <row r="999" spans="1:14" x14ac:dyDescent="0.2">
      <c r="A999" s="14">
        <v>41072</v>
      </c>
      <c r="B999">
        <v>236</v>
      </c>
      <c r="C999">
        <v>1330</v>
      </c>
      <c r="D999">
        <v>1194</v>
      </c>
      <c r="E999">
        <v>1392</v>
      </c>
      <c r="F999">
        <v>684</v>
      </c>
      <c r="G999" s="4">
        <f t="shared" ref="G999" si="302">B999+C999+D999+E999+F999</f>
        <v>4836</v>
      </c>
      <c r="H999" s="11">
        <f t="shared" ref="H999" si="303">B999/G999</f>
        <v>4.8800661703887513E-2</v>
      </c>
      <c r="I999" s="11">
        <f t="shared" ref="I999" si="304">C999/G999</f>
        <v>0.27502067824648468</v>
      </c>
      <c r="J999" s="11">
        <f t="shared" ref="J999" si="305">D999/G999</f>
        <v>0.24689826302729528</v>
      </c>
      <c r="K999" s="11">
        <f t="shared" ref="K999" si="306">E999/G999</f>
        <v>0.28784119106699751</v>
      </c>
      <c r="L999" s="11">
        <f t="shared" ref="L999" si="307">F999/G999</f>
        <v>0.14143920595533499</v>
      </c>
      <c r="M999" s="11">
        <f t="shared" si="126"/>
        <v>-3.3797632913564926E-2</v>
      </c>
      <c r="N999" s="15">
        <f t="shared" si="193"/>
        <v>-3.4177903372564301E-2</v>
      </c>
    </row>
    <row r="1000" spans="1:14" x14ac:dyDescent="0.2">
      <c r="A1000" s="14">
        <v>41073</v>
      </c>
      <c r="B1000">
        <v>234</v>
      </c>
      <c r="C1000">
        <v>1296</v>
      </c>
      <c r="D1000">
        <v>1179</v>
      </c>
      <c r="E1000">
        <v>1404</v>
      </c>
      <c r="F1000">
        <v>724</v>
      </c>
      <c r="G1000" s="4">
        <f t="shared" ref="G1000" si="308">B1000+C1000+D1000+E1000+F1000</f>
        <v>4837</v>
      </c>
      <c r="H1000" s="11">
        <f t="shared" ref="H1000" si="309">B1000/G1000</f>
        <v>4.8377093239611327E-2</v>
      </c>
      <c r="I1000" s="11">
        <f t="shared" ref="I1000" si="310">C1000/G1000</f>
        <v>0.26793467025015505</v>
      </c>
      <c r="J1000" s="11">
        <f t="shared" ref="J1000" si="311">D1000/G1000</f>
        <v>0.24374612363034939</v>
      </c>
      <c r="K1000" s="11">
        <f t="shared" ref="K1000" si="312">E1000/G1000</f>
        <v>0.29026255943766799</v>
      </c>
      <c r="L1000" s="11">
        <f t="shared" ref="L1000" si="313">F1000/G1000</f>
        <v>0.14967955344221626</v>
      </c>
      <c r="M1000" s="11">
        <f t="shared" si="126"/>
        <v>-3.5595335357246238E-2</v>
      </c>
      <c r="N1000" s="15">
        <f t="shared" si="193"/>
        <v>-3.5009645107231167E-2</v>
      </c>
    </row>
    <row r="1001" spans="1:14" x14ac:dyDescent="0.2">
      <c r="A1001" s="14">
        <v>41074</v>
      </c>
      <c r="B1001">
        <v>258</v>
      </c>
      <c r="C1001">
        <v>1334</v>
      </c>
      <c r="D1001">
        <v>1165</v>
      </c>
      <c r="E1001">
        <v>1386</v>
      </c>
      <c r="F1001">
        <v>696</v>
      </c>
      <c r="G1001" s="4">
        <f t="shared" ref="G1001" si="314">B1001+C1001+D1001+E1001+F1001</f>
        <v>4839</v>
      </c>
      <c r="H1001" s="11">
        <f t="shared" ref="H1001" si="315">B1001/G1001</f>
        <v>5.3316800991940486E-2</v>
      </c>
      <c r="I1001" s="11">
        <f t="shared" ref="I1001" si="316">C1001/G1001</f>
        <v>0.27567679272576978</v>
      </c>
      <c r="J1001" s="11">
        <f t="shared" ref="J1001" si="317">D1001/G1001</f>
        <v>0.24075222153337467</v>
      </c>
      <c r="K1001" s="11">
        <f t="shared" ref="K1001" si="318">E1001/G1001</f>
        <v>0.28642281463112212</v>
      </c>
      <c r="L1001" s="11">
        <f t="shared" ref="L1001" si="319">F1001/G1001</f>
        <v>0.14383137011779293</v>
      </c>
      <c r="M1001" s="11">
        <f t="shared" si="126"/>
        <v>-3.2708077934903906E-2</v>
      </c>
      <c r="N1001" s="15">
        <f t="shared" si="193"/>
        <v>-3.5495288327921773E-2</v>
      </c>
    </row>
    <row r="1002" spans="1:14" x14ac:dyDescent="0.2">
      <c r="A1002" s="14">
        <v>41075</v>
      </c>
      <c r="B1002">
        <v>321</v>
      </c>
      <c r="C1002">
        <v>1527</v>
      </c>
      <c r="D1002">
        <v>1174</v>
      </c>
      <c r="E1002">
        <v>1244</v>
      </c>
      <c r="F1002">
        <v>570</v>
      </c>
      <c r="G1002" s="4">
        <f t="shared" ref="G1002" si="320">B1002+C1002+D1002+E1002+F1002</f>
        <v>4836</v>
      </c>
      <c r="H1002" s="11">
        <f t="shared" ref="H1002" si="321">B1002/G1002</f>
        <v>6.6377171215880895E-2</v>
      </c>
      <c r="I1002" s="11">
        <f t="shared" ref="I1002" si="322">C1002/G1002</f>
        <v>0.31575682382133996</v>
      </c>
      <c r="J1002" s="11">
        <f t="shared" ref="J1002" si="323">D1002/G1002</f>
        <v>0.24276261373035565</v>
      </c>
      <c r="K1002" s="11">
        <f t="shared" ref="K1002" si="324">E1002/G1002</f>
        <v>0.25723738626964432</v>
      </c>
      <c r="L1002" s="11">
        <f t="shared" ref="L1002" si="325">F1002/G1002</f>
        <v>0.11786600496277916</v>
      </c>
      <c r="M1002" s="11">
        <f t="shared" si="126"/>
        <v>-2.0975276203060382E-2</v>
      </c>
      <c r="N1002" s="15">
        <f t="shared" si="193"/>
        <v>-3.4801644903796766E-2</v>
      </c>
    </row>
    <row r="1003" spans="1:14" x14ac:dyDescent="0.2">
      <c r="A1003" s="14">
        <v>41078</v>
      </c>
      <c r="B1003">
        <v>349</v>
      </c>
      <c r="C1003">
        <v>1550</v>
      </c>
      <c r="D1003">
        <v>1171</v>
      </c>
      <c r="E1003">
        <v>1212</v>
      </c>
      <c r="F1003">
        <v>554</v>
      </c>
      <c r="G1003" s="4">
        <f t="shared" ref="G1003" si="326">B1003+C1003+D1003+E1003+F1003</f>
        <v>4836</v>
      </c>
      <c r="H1003" s="11">
        <f t="shared" ref="H1003" si="327">B1003/G1003</f>
        <v>7.2167080231596362E-2</v>
      </c>
      <c r="I1003" s="11">
        <f t="shared" ref="I1003" si="328">C1003/G1003</f>
        <v>0.32051282051282054</v>
      </c>
      <c r="J1003" s="11">
        <f t="shared" ref="J1003" si="329">D1003/G1003</f>
        <v>0.24214226633581473</v>
      </c>
      <c r="K1003" s="11">
        <f t="shared" ref="K1003" si="330">E1003/G1003</f>
        <v>0.25062034739454092</v>
      </c>
      <c r="L1003" s="11">
        <f t="shared" ref="L1003" si="331">F1003/G1003</f>
        <v>0.11455748552522746</v>
      </c>
      <c r="M1003" s="11">
        <f t="shared" si="126"/>
        <v>-1.8613989909636062E-2</v>
      </c>
      <c r="N1003" s="15">
        <f t="shared" si="193"/>
        <v>-3.3695685750747939E-2</v>
      </c>
    </row>
    <row r="1004" spans="1:14" x14ac:dyDescent="0.2">
      <c r="A1004" s="14">
        <v>41079</v>
      </c>
      <c r="B1004">
        <v>402</v>
      </c>
      <c r="C1004">
        <v>1707</v>
      </c>
      <c r="D1004">
        <v>1181</v>
      </c>
      <c r="E1004">
        <v>1105</v>
      </c>
      <c r="F1004">
        <v>447</v>
      </c>
      <c r="G1004" s="4">
        <f t="shared" ref="G1004" si="332">B1004+C1004+D1004+E1004+F1004</f>
        <v>4842</v>
      </c>
      <c r="H1004" s="11">
        <f t="shared" ref="H1004" si="333">B1004/G1004</f>
        <v>8.302354399008674E-2</v>
      </c>
      <c r="I1004" s="11">
        <f t="shared" ref="I1004" si="334">C1004/G1004</f>
        <v>0.35254027261462206</v>
      </c>
      <c r="J1004" s="11">
        <f t="shared" ref="J1004" si="335">D1004/G1004</f>
        <v>0.2439074762494837</v>
      </c>
      <c r="K1004" s="11">
        <f t="shared" ref="K1004" si="336">E1004/G1004</f>
        <v>0.22821148285832302</v>
      </c>
      <c r="L1004" s="11">
        <f t="shared" ref="L1004" si="337">F1004/G1004</f>
        <v>9.2317224287484512E-2</v>
      </c>
      <c r="M1004" s="11">
        <f t="shared" si="126"/>
        <v>-9.0737063052457653E-3</v>
      </c>
      <c r="N1004" s="15">
        <f t="shared" si="193"/>
        <v>-3.2437348312119495E-2</v>
      </c>
    </row>
    <row r="1005" spans="1:14" x14ac:dyDescent="0.2">
      <c r="A1005" s="14">
        <v>41080</v>
      </c>
      <c r="B1005">
        <v>388</v>
      </c>
      <c r="C1005">
        <v>1715</v>
      </c>
      <c r="D1005">
        <v>1205</v>
      </c>
      <c r="E1005">
        <v>1086</v>
      </c>
      <c r="F1005">
        <v>444</v>
      </c>
      <c r="G1005" s="4">
        <f t="shared" ref="G1005" si="338">B1005+C1005+D1005+E1005+F1005</f>
        <v>4838</v>
      </c>
      <c r="H1005" s="11">
        <f t="shared" ref="H1005" si="339">B1005/G1005</f>
        <v>8.0198429102935093E-2</v>
      </c>
      <c r="I1005" s="11">
        <f t="shared" ref="I1005" si="340">C1005/G1005</f>
        <v>0.35448532451426207</v>
      </c>
      <c r="J1005" s="11">
        <f t="shared" ref="J1005" si="341">D1005/G1005</f>
        <v>0.24906986357999172</v>
      </c>
      <c r="K1005" s="11">
        <f t="shared" ref="K1005" si="342">E1005/G1005</f>
        <v>0.22447292269532865</v>
      </c>
      <c r="L1005" s="11">
        <f t="shared" ref="L1005" si="343">F1005/G1005</f>
        <v>9.1773460107482427E-2</v>
      </c>
      <c r="M1005" s="11">
        <f t="shared" si="126"/>
        <v>-9.3723734681686668E-3</v>
      </c>
      <c r="N1005" s="15">
        <f t="shared" si="193"/>
        <v>-3.1081414360129456E-2</v>
      </c>
    </row>
    <row r="1006" spans="1:14" x14ac:dyDescent="0.2">
      <c r="A1006" s="14">
        <v>41081</v>
      </c>
      <c r="B1006">
        <v>329</v>
      </c>
      <c r="C1006">
        <v>1540</v>
      </c>
      <c r="D1006">
        <v>1239</v>
      </c>
      <c r="E1006">
        <v>1175</v>
      </c>
      <c r="F1006">
        <v>558</v>
      </c>
      <c r="G1006" s="4">
        <f t="shared" ref="G1006" si="344">B1006+C1006+D1006+E1006+F1006</f>
        <v>4841</v>
      </c>
      <c r="H1006" s="11">
        <f t="shared" ref="H1006" si="345">B1006/G1006</f>
        <v>6.7961165048543687E-2</v>
      </c>
      <c r="I1006" s="11">
        <f t="shared" ref="I1006" si="346">C1006/G1006</f>
        <v>0.3181160917165875</v>
      </c>
      <c r="J1006" s="11">
        <f t="shared" ref="J1006" si="347">D1006/G1006</f>
        <v>0.25593885560834539</v>
      </c>
      <c r="K1006" s="11">
        <f t="shared" ref="K1006" si="348">E1006/G1006</f>
        <v>0.24271844660194175</v>
      </c>
      <c r="L1006" s="11">
        <f t="shared" ref="L1006" si="349">F1006/G1006</f>
        <v>0.11526544102458169</v>
      </c>
      <c r="M1006" s="11">
        <f t="shared" si="126"/>
        <v>-2.0204731462094606E-2</v>
      </c>
      <c r="N1006" s="15">
        <f t="shared" si="193"/>
        <v>-3.0338997289754577E-2</v>
      </c>
    </row>
    <row r="1007" spans="1:14" x14ac:dyDescent="0.2">
      <c r="A1007" s="14">
        <v>41082</v>
      </c>
      <c r="B1007">
        <v>415</v>
      </c>
      <c r="C1007">
        <v>1715</v>
      </c>
      <c r="D1007">
        <v>1158</v>
      </c>
      <c r="E1007">
        <v>1048</v>
      </c>
      <c r="F1007">
        <v>506</v>
      </c>
      <c r="G1007" s="4">
        <f t="shared" ref="G1007" si="350">B1007+C1007+D1007+E1007+F1007</f>
        <v>4842</v>
      </c>
      <c r="H1007" s="11">
        <f t="shared" ref="H1007" si="351">B1007/G1007</f>
        <v>8.5708384964890541E-2</v>
      </c>
      <c r="I1007" s="11">
        <f t="shared" ref="I1007" si="352">C1007/G1007</f>
        <v>0.35419248244527057</v>
      </c>
      <c r="J1007" s="11">
        <f t="shared" ref="J1007" si="353">D1007/G1007</f>
        <v>0.23915737298636927</v>
      </c>
      <c r="K1007" s="11">
        <f t="shared" ref="K1007" si="354">E1007/G1007</f>
        <v>0.21643948781495251</v>
      </c>
      <c r="L1007" s="11">
        <f t="shared" ref="L1007" si="355">F1007/G1007</f>
        <v>0.10450227178851715</v>
      </c>
      <c r="M1007" s="11">
        <f t="shared" si="126"/>
        <v>-8.6993141449814137E-3</v>
      </c>
      <c r="N1007" s="15">
        <f t="shared" si="193"/>
        <v>-2.9082631901203065E-2</v>
      </c>
    </row>
    <row r="1008" spans="1:14" x14ac:dyDescent="0.2">
      <c r="A1008" s="14">
        <v>41085</v>
      </c>
      <c r="B1008">
        <v>396</v>
      </c>
      <c r="C1008">
        <v>1719</v>
      </c>
      <c r="D1008">
        <v>1117</v>
      </c>
      <c r="E1008">
        <v>1083</v>
      </c>
      <c r="F1008">
        <v>521</v>
      </c>
      <c r="G1008" s="4">
        <f t="shared" ref="G1008" si="356">B1008+C1008+D1008+E1008+F1008</f>
        <v>4836</v>
      </c>
      <c r="H1008" s="11">
        <f t="shared" ref="H1008" si="357">B1008/G1008</f>
        <v>8.1885856079404462E-2</v>
      </c>
      <c r="I1008" s="11">
        <f t="shared" ref="I1008" si="358">C1008/G1008</f>
        <v>0.35545905707196029</v>
      </c>
      <c r="J1008" s="11">
        <f t="shared" ref="J1008" si="359">D1008/G1008</f>
        <v>0.23097601323407774</v>
      </c>
      <c r="K1008" s="11">
        <f t="shared" ref="K1008" si="360">E1008/G1008</f>
        <v>0.2239454094292804</v>
      </c>
      <c r="L1008" s="11">
        <f t="shared" ref="L1008" si="361">F1008/G1008</f>
        <v>0.10773366418527709</v>
      </c>
      <c r="M1008" s="11">
        <f t="shared" si="126"/>
        <v>-9.3751854516129045E-3</v>
      </c>
      <c r="N1008" s="15">
        <f t="shared" si="193"/>
        <v>-2.7932413915855235E-2</v>
      </c>
    </row>
    <row r="1009" spans="1:14" x14ac:dyDescent="0.2">
      <c r="A1009" s="14">
        <v>41086</v>
      </c>
      <c r="B1009">
        <v>402</v>
      </c>
      <c r="C1009">
        <v>1743</v>
      </c>
      <c r="D1009">
        <v>1105</v>
      </c>
      <c r="E1009">
        <v>1075</v>
      </c>
      <c r="F1009">
        <v>511</v>
      </c>
      <c r="G1009" s="4">
        <f t="shared" ref="G1009" si="362">B1009+C1009+D1009+E1009+F1009</f>
        <v>4836</v>
      </c>
      <c r="H1009" s="11">
        <f t="shared" ref="H1009" si="363">B1009/G1009</f>
        <v>8.3126550868486346E-2</v>
      </c>
      <c r="I1009" s="11">
        <f t="shared" ref="I1009" si="364">C1009/G1009</f>
        <v>0.36042183622828783</v>
      </c>
      <c r="J1009" s="11">
        <f t="shared" ref="J1009" si="365">D1009/G1009</f>
        <v>0.22849462365591397</v>
      </c>
      <c r="K1009" s="11">
        <f t="shared" ref="K1009" si="366">E1009/G1009</f>
        <v>0.22229114971050454</v>
      </c>
      <c r="L1009" s="11">
        <f t="shared" ref="L1009" si="367">F1009/G1009</f>
        <v>0.10566583953680728</v>
      </c>
      <c r="M1009" s="11">
        <f t="shared" si="126"/>
        <v>-8.0301709023986763E-3</v>
      </c>
      <c r="N1009" s="15">
        <f t="shared" si="193"/>
        <v>-2.6898667713952846E-2</v>
      </c>
    </row>
    <row r="1010" spans="1:14" x14ac:dyDescent="0.2">
      <c r="A1010" s="14">
        <v>41087</v>
      </c>
      <c r="B1010">
        <v>430</v>
      </c>
      <c r="C1010">
        <v>1776</v>
      </c>
      <c r="D1010">
        <v>1086</v>
      </c>
      <c r="E1010">
        <v>1070</v>
      </c>
      <c r="F1010">
        <v>476</v>
      </c>
      <c r="G1010" s="4">
        <f t="shared" ref="G1010" si="368">B1010+C1010+D1010+E1010+F1010</f>
        <v>4838</v>
      </c>
      <c r="H1010" s="11">
        <f t="shared" ref="H1010" si="369">B1010/G1010</f>
        <v>8.8879702356345597E-2</v>
      </c>
      <c r="I1010" s="11">
        <f t="shared" ref="I1010" si="370">C1010/G1010</f>
        <v>0.36709384042992971</v>
      </c>
      <c r="J1010" s="11">
        <f t="shared" ref="J1010" si="371">D1010/G1010</f>
        <v>0.22447292269532865</v>
      </c>
      <c r="K1010" s="11">
        <f t="shared" ref="K1010" si="372">E1010/G1010</f>
        <v>0.22116577097974369</v>
      </c>
      <c r="L1010" s="11">
        <f t="shared" ref="L1010" si="373">F1010/G1010</f>
        <v>9.8387763538652334E-2</v>
      </c>
      <c r="M1010" s="11">
        <f t="shared" si="126"/>
        <v>-5.0813532203389852E-3</v>
      </c>
      <c r="N1010" s="15">
        <f t="shared" si="193"/>
        <v>-2.5422875244099613E-2</v>
      </c>
    </row>
    <row r="1011" spans="1:14" x14ac:dyDescent="0.2">
      <c r="A1011" s="14">
        <v>41088</v>
      </c>
      <c r="B1011">
        <v>430</v>
      </c>
      <c r="C1011">
        <v>1761</v>
      </c>
      <c r="D1011">
        <v>1106</v>
      </c>
      <c r="E1011">
        <v>1074</v>
      </c>
      <c r="F1011">
        <v>467</v>
      </c>
      <c r="G1011" s="4">
        <f t="shared" ref="G1011" si="374">B1011+C1011+D1011+E1011+F1011</f>
        <v>4838</v>
      </c>
      <c r="H1011" s="11">
        <f t="shared" ref="H1011" si="375">B1011/G1011</f>
        <v>8.8879702356345597E-2</v>
      </c>
      <c r="I1011" s="11">
        <f t="shared" ref="I1011" si="376">C1011/G1011</f>
        <v>0.36399338569656881</v>
      </c>
      <c r="J1011" s="11">
        <f t="shared" ref="J1011" si="377">D1011/G1011</f>
        <v>0.22860686233980984</v>
      </c>
      <c r="K1011" s="11">
        <f t="shared" ref="K1011" si="378">E1011/G1011</f>
        <v>0.22199255890863995</v>
      </c>
      <c r="L1011" s="11">
        <f t="shared" ref="L1011" si="379">F1011/G1011</f>
        <v>9.6527490698635796E-2</v>
      </c>
      <c r="M1011" s="11">
        <f t="shared" si="126"/>
        <v>-5.6252844063662683E-3</v>
      </c>
      <c r="N1011" s="15">
        <f t="shared" si="193"/>
        <v>-2.404400853499401E-2</v>
      </c>
    </row>
    <row r="1012" spans="1:14" x14ac:dyDescent="0.2">
      <c r="A1012" s="14">
        <v>41089</v>
      </c>
      <c r="B1012">
        <v>574</v>
      </c>
      <c r="C1012">
        <v>1984</v>
      </c>
      <c r="D1012">
        <v>1048</v>
      </c>
      <c r="E1012">
        <v>916</v>
      </c>
      <c r="F1012">
        <v>313</v>
      </c>
      <c r="G1012" s="4">
        <f t="shared" ref="G1012" si="380">B1012+C1012+D1012+E1012+F1012</f>
        <v>4835</v>
      </c>
      <c r="H1012" s="11">
        <f t="shared" ref="H1012" si="381">B1012/G1012</f>
        <v>0.118717683557394</v>
      </c>
      <c r="I1012" s="11">
        <f t="shared" ref="I1012" si="382">C1012/G1012</f>
        <v>0.41034126163391932</v>
      </c>
      <c r="J1012" s="11">
        <f t="shared" ref="J1012" si="383">D1012/G1012</f>
        <v>0.21675284384694932</v>
      </c>
      <c r="K1012" s="11">
        <f t="shared" ref="K1012" si="384">E1012/G1012</f>
        <v>0.18945191313340229</v>
      </c>
      <c r="L1012" s="11">
        <f t="shared" ref="L1012" si="385">F1012/G1012</f>
        <v>6.4736297828335052E-2</v>
      </c>
      <c r="M1012" s="11">
        <f t="shared" si="126"/>
        <v>1.1489979422957602E-2</v>
      </c>
      <c r="N1012" s="15">
        <f t="shared" si="193"/>
        <v>-2.1237103027737885E-2</v>
      </c>
    </row>
    <row r="1013" spans="1:14" x14ac:dyDescent="0.2">
      <c r="A1013" s="14">
        <v>41092</v>
      </c>
      <c r="B1013">
        <v>656</v>
      </c>
      <c r="C1013">
        <v>1983</v>
      </c>
      <c r="D1013">
        <v>1036</v>
      </c>
      <c r="E1013">
        <v>859</v>
      </c>
      <c r="F1013">
        <v>302</v>
      </c>
      <c r="G1013" s="4">
        <f t="shared" ref="G1013" si="386">B1013+C1013+D1013+E1013+F1013</f>
        <v>4836</v>
      </c>
      <c r="H1013" s="11">
        <f t="shared" ref="H1013" si="387">B1013/G1013</f>
        <v>0.13564929693961952</v>
      </c>
      <c r="I1013" s="11">
        <f t="shared" ref="I1013" si="388">C1013/G1013</f>
        <v>0.41004962779156329</v>
      </c>
      <c r="J1013" s="11">
        <f t="shared" ref="J1013" si="389">D1013/G1013</f>
        <v>0.21422663358147229</v>
      </c>
      <c r="K1013" s="11">
        <f t="shared" ref="K1013" si="390">E1013/G1013</f>
        <v>0.17762613730355667</v>
      </c>
      <c r="L1013" s="11">
        <f t="shared" ref="L1013" si="391">F1013/G1013</f>
        <v>6.2448304383788254E-2</v>
      </c>
      <c r="M1013" s="11">
        <f t="shared" si="126"/>
        <v>1.5361032642473127E-2</v>
      </c>
      <c r="N1013" s="15">
        <f t="shared" si="193"/>
        <v>-1.8161633694901425E-2</v>
      </c>
    </row>
    <row r="1014" spans="1:14" x14ac:dyDescent="0.2">
      <c r="A1014" s="14">
        <v>41093</v>
      </c>
      <c r="B1014">
        <v>670</v>
      </c>
      <c r="C1014">
        <v>1990</v>
      </c>
      <c r="D1014">
        <v>1039</v>
      </c>
      <c r="E1014">
        <v>833</v>
      </c>
      <c r="F1014">
        <v>297</v>
      </c>
      <c r="G1014" s="4">
        <f t="shared" ref="G1014" si="392">B1014+C1014+D1014+E1014+F1014</f>
        <v>4829</v>
      </c>
      <c r="H1014" s="11">
        <f t="shared" ref="H1014" si="393">B1014/G1014</f>
        <v>0.13874508179747361</v>
      </c>
      <c r="I1014" s="11">
        <f t="shared" ref="I1014" si="394">C1014/G1014</f>
        <v>0.41209360115966037</v>
      </c>
      <c r="J1014" s="11">
        <f t="shared" ref="J1014" si="395">D1014/G1014</f>
        <v>0.2151584178919031</v>
      </c>
      <c r="K1014" s="11">
        <f t="shared" ref="K1014" si="396">E1014/G1014</f>
        <v>0.1724994822944709</v>
      </c>
      <c r="L1014" s="11">
        <f t="shared" ref="L1014" si="397">F1014/G1014</f>
        <v>6.1503416856492028E-2</v>
      </c>
      <c r="M1014" s="11">
        <f t="shared" si="126"/>
        <v>1.6474179153447906E-2</v>
      </c>
      <c r="N1014" s="15">
        <f t="shared" si="193"/>
        <v>-1.526283488472851E-2</v>
      </c>
    </row>
    <row r="1015" spans="1:14" x14ac:dyDescent="0.2">
      <c r="A1015" s="14">
        <v>41095</v>
      </c>
      <c r="B1015">
        <v>679</v>
      </c>
      <c r="C1015">
        <v>1987</v>
      </c>
      <c r="D1015">
        <v>1053</v>
      </c>
      <c r="E1015">
        <v>828</v>
      </c>
      <c r="F1015">
        <v>285</v>
      </c>
      <c r="G1015" s="4">
        <f t="shared" ref="G1015" si="398">B1015+C1015+D1015+E1015+F1015</f>
        <v>4832</v>
      </c>
      <c r="H1015" s="11">
        <f t="shared" ref="H1015" si="399">B1015/G1015</f>
        <v>0.14052152317880795</v>
      </c>
      <c r="I1015" s="11">
        <f t="shared" ref="I1015" si="400">C1015/G1015</f>
        <v>0.41121688741721857</v>
      </c>
      <c r="J1015" s="11">
        <f t="shared" ref="J1015" si="401">D1015/G1015</f>
        <v>0.21792218543046357</v>
      </c>
      <c r="K1015" s="11">
        <f t="shared" ref="K1015" si="402">E1015/G1015</f>
        <v>0.17135761589403972</v>
      </c>
      <c r="L1015" s="11">
        <f t="shared" ref="L1015" si="403">F1015/G1015</f>
        <v>5.8981788079470202E-2</v>
      </c>
      <c r="M1015" s="11">
        <f t="shared" si="126"/>
        <v>1.6795871987789743E-2</v>
      </c>
      <c r="N1015" s="15">
        <f t="shared" si="193"/>
        <v>-1.2774350651434063E-2</v>
      </c>
    </row>
    <row r="1016" spans="1:14" x14ac:dyDescent="0.2">
      <c r="A1016" s="14">
        <v>41096</v>
      </c>
      <c r="B1016">
        <v>660</v>
      </c>
      <c r="C1016">
        <v>1983</v>
      </c>
      <c r="D1016">
        <v>1030</v>
      </c>
      <c r="E1016">
        <v>868</v>
      </c>
      <c r="F1016">
        <v>291</v>
      </c>
      <c r="G1016" s="4">
        <f t="shared" ref="G1016" si="404">B1016+C1016+D1016+E1016+F1016</f>
        <v>4832</v>
      </c>
      <c r="H1016" s="11">
        <f t="shared" ref="H1016" si="405">B1016/G1016</f>
        <v>0.13658940397350994</v>
      </c>
      <c r="I1016" s="11">
        <f t="shared" ref="I1016" si="406">C1016/G1016</f>
        <v>0.41038907284768211</v>
      </c>
      <c r="J1016" s="11">
        <f t="shared" ref="J1016" si="407">D1016/G1016</f>
        <v>0.21316225165562913</v>
      </c>
      <c r="K1016" s="11">
        <f t="shared" ref="K1016" si="408">E1016/G1016</f>
        <v>0.17963576158940397</v>
      </c>
      <c r="L1016" s="11">
        <f t="shared" ref="L1016" si="409">F1016/G1016</f>
        <v>6.0223509933774837E-2</v>
      </c>
      <c r="M1016" s="11">
        <f t="shared" si="126"/>
        <v>1.575636726158941E-2</v>
      </c>
      <c r="N1016" s="15">
        <f t="shared" si="193"/>
        <v>-1.0339252856185168E-2</v>
      </c>
    </row>
    <row r="1017" spans="1:14" x14ac:dyDescent="0.2">
      <c r="A1017" s="14">
        <v>41099</v>
      </c>
      <c r="B1017">
        <v>651</v>
      </c>
      <c r="C1017">
        <v>1932</v>
      </c>
      <c r="D1017">
        <v>1052</v>
      </c>
      <c r="E1017">
        <v>890</v>
      </c>
      <c r="F1017">
        <v>307</v>
      </c>
      <c r="G1017" s="4">
        <f t="shared" ref="G1017" si="410">B1017+C1017+D1017+E1017+F1017</f>
        <v>4832</v>
      </c>
      <c r="H1017" s="11">
        <f t="shared" ref="H1017" si="411">B1017/G1017</f>
        <v>0.13472682119205298</v>
      </c>
      <c r="I1017" s="11">
        <f t="shared" ref="I1017" si="412">C1017/G1017</f>
        <v>0.39983443708609273</v>
      </c>
      <c r="J1017" s="11">
        <f t="shared" ref="J1017" si="413">D1017/G1017</f>
        <v>0.21771523178807947</v>
      </c>
      <c r="K1017" s="11">
        <f t="shared" ref="K1017" si="414">E1017/G1017</f>
        <v>0.18418874172185432</v>
      </c>
      <c r="L1017" s="11">
        <f t="shared" ref="L1017" si="415">F1017/G1017</f>
        <v>6.3534768211920528E-2</v>
      </c>
      <c r="M1017" s="11">
        <f t="shared" si="126"/>
        <v>1.3130868306291387E-2</v>
      </c>
      <c r="N1017" s="15">
        <f t="shared" si="193"/>
        <v>-8.1700788194523644E-3</v>
      </c>
    </row>
    <row r="1018" spans="1:14" x14ac:dyDescent="0.2">
      <c r="A1018" s="14">
        <v>41100</v>
      </c>
      <c r="B1018">
        <v>603</v>
      </c>
      <c r="C1018">
        <v>1892</v>
      </c>
      <c r="D1018">
        <v>1073</v>
      </c>
      <c r="E1018">
        <v>922</v>
      </c>
      <c r="F1018">
        <v>344</v>
      </c>
      <c r="G1018" s="4">
        <f t="shared" ref="G1018" si="416">B1018+C1018+D1018+E1018+F1018</f>
        <v>4834</v>
      </c>
      <c r="H1018" s="11">
        <f t="shared" ref="H1018" si="417">B1018/G1018</f>
        <v>0.12474141497724452</v>
      </c>
      <c r="I1018" s="11">
        <f t="shared" ref="I1018" si="418">C1018/G1018</f>
        <v>0.39139429044269758</v>
      </c>
      <c r="J1018" s="11">
        <f t="shared" ref="J1018" si="419">D1018/G1018</f>
        <v>0.22196938353330575</v>
      </c>
      <c r="K1018" s="11">
        <f t="shared" ref="K1018" si="420">E1018/G1018</f>
        <v>0.19073231278444353</v>
      </c>
      <c r="L1018" s="11">
        <f t="shared" ref="L1018" si="421">F1018/G1018</f>
        <v>7.1162598262308641E-2</v>
      </c>
      <c r="M1018" s="11">
        <f t="shared" si="126"/>
        <v>8.8822103022341732E-3</v>
      </c>
      <c r="N1018" s="15">
        <f t="shared" si="193"/>
        <v>-5.9630961301417717E-3</v>
      </c>
    </row>
    <row r="1019" spans="1:14" x14ac:dyDescent="0.2">
      <c r="A1019" s="14">
        <v>41101</v>
      </c>
      <c r="B1019">
        <v>592</v>
      </c>
      <c r="C1019">
        <v>1890</v>
      </c>
      <c r="D1019">
        <v>1067</v>
      </c>
      <c r="E1019">
        <v>918</v>
      </c>
      <c r="F1019">
        <v>364</v>
      </c>
      <c r="G1019" s="4">
        <f t="shared" ref="G1019" si="422">B1019+C1019+D1019+E1019+F1019</f>
        <v>4831</v>
      </c>
      <c r="H1019" s="11">
        <f t="shared" ref="H1019" si="423">B1019/G1019</f>
        <v>0.12254191678741462</v>
      </c>
      <c r="I1019" s="11">
        <f t="shared" ref="I1019" si="424">C1019/G1019</f>
        <v>0.39122334920306356</v>
      </c>
      <c r="J1019" s="11">
        <f t="shared" ref="J1019" si="425">D1019/G1019</f>
        <v>0.22086524529083004</v>
      </c>
      <c r="K1019" s="11">
        <f t="shared" ref="K1019" si="426">E1019/G1019</f>
        <v>0.19002276961291659</v>
      </c>
      <c r="L1019" s="11">
        <f t="shared" ref="L1019" si="427">F1019/G1019</f>
        <v>7.5346719105775201E-2</v>
      </c>
      <c r="M1019" s="11">
        <f t="shared" si="126"/>
        <v>8.167342383564485E-3</v>
      </c>
      <c r="N1019" s="15">
        <f t="shared" ref="N1019:N1025" si="428">AVERAGE(M1000:M1019)</f>
        <v>-3.8648473652853031E-3</v>
      </c>
    </row>
    <row r="1020" spans="1:14" x14ac:dyDescent="0.2">
      <c r="A1020" s="14">
        <v>41102</v>
      </c>
      <c r="B1020">
        <v>570</v>
      </c>
      <c r="C1020">
        <v>1854</v>
      </c>
      <c r="D1020">
        <v>1071</v>
      </c>
      <c r="E1020">
        <v>949</v>
      </c>
      <c r="F1020">
        <v>390</v>
      </c>
      <c r="G1020" s="4">
        <f t="shared" ref="G1020" si="429">B1020+C1020+D1020+E1020+F1020</f>
        <v>4834</v>
      </c>
      <c r="H1020" s="11">
        <f t="shared" ref="H1020" si="430">B1020/G1020</f>
        <v>0.11791477037649979</v>
      </c>
      <c r="I1020" s="11">
        <f t="shared" ref="I1020" si="431">C1020/G1020</f>
        <v>0.38353330575093092</v>
      </c>
      <c r="J1020" s="11">
        <f t="shared" ref="J1020" si="432">D1020/G1020</f>
        <v>0.22155564749689699</v>
      </c>
      <c r="K1020" s="11">
        <f t="shared" ref="K1020" si="433">E1020/G1020</f>
        <v>0.19631774927596193</v>
      </c>
      <c r="L1020" s="11">
        <f t="shared" ref="L1020" si="434">F1020/G1020</f>
        <v>8.0678527099710379E-2</v>
      </c>
      <c r="M1020" s="11">
        <f t="shared" si="126"/>
        <v>5.4122356611501898E-3</v>
      </c>
      <c r="N1020" s="15">
        <f t="shared" si="428"/>
        <v>-1.8144688143654814E-3</v>
      </c>
    </row>
    <row r="1021" spans="1:14" x14ac:dyDescent="0.2">
      <c r="A1021" s="14">
        <v>41103</v>
      </c>
      <c r="B1021">
        <v>621</v>
      </c>
      <c r="C1021">
        <v>1872</v>
      </c>
      <c r="D1021">
        <v>1086</v>
      </c>
      <c r="E1021">
        <v>899</v>
      </c>
      <c r="F1021">
        <v>358</v>
      </c>
      <c r="G1021" s="4">
        <f t="shared" ref="G1021" si="435">B1021+C1021+D1021+E1021+F1021</f>
        <v>4836</v>
      </c>
      <c r="H1021" s="11">
        <f t="shared" ref="H1021" si="436">B1021/G1021</f>
        <v>0.12841191066997518</v>
      </c>
      <c r="I1021" s="11">
        <f t="shared" ref="I1021" si="437">C1021/G1021</f>
        <v>0.38709677419354838</v>
      </c>
      <c r="J1021" s="11">
        <f t="shared" ref="J1021" si="438">D1021/G1021</f>
        <v>0.22456575682382135</v>
      </c>
      <c r="K1021" s="11">
        <f t="shared" ref="K1021" si="439">E1021/G1021</f>
        <v>0.1858974358974359</v>
      </c>
      <c r="L1021" s="11">
        <f t="shared" ref="L1021" si="440">F1021/G1021</f>
        <v>7.4028122415219194E-2</v>
      </c>
      <c r="M1021" s="11">
        <f t="shared" si="126"/>
        <v>8.7204003806865219E-3</v>
      </c>
      <c r="N1021" s="15">
        <f t="shared" si="428"/>
        <v>2.5695510141404015E-4</v>
      </c>
    </row>
    <row r="1022" spans="1:14" x14ac:dyDescent="0.2">
      <c r="A1022" s="14">
        <v>41106</v>
      </c>
      <c r="B1022">
        <v>612</v>
      </c>
      <c r="C1022">
        <v>1871</v>
      </c>
      <c r="D1022">
        <v>1069</v>
      </c>
      <c r="E1022">
        <v>910</v>
      </c>
      <c r="F1022">
        <v>374</v>
      </c>
      <c r="G1022" s="4">
        <f t="shared" ref="G1022" si="441">B1022+C1022+D1022+E1022+F1022</f>
        <v>4836</v>
      </c>
      <c r="H1022" s="11">
        <f t="shared" ref="H1022" si="442">B1022/G1022</f>
        <v>0.12655086848635236</v>
      </c>
      <c r="I1022" s="11">
        <f t="shared" ref="I1022" si="443">C1022/G1022</f>
        <v>0.38688999172870142</v>
      </c>
      <c r="J1022" s="11">
        <f t="shared" ref="J1022" si="444">D1022/G1022</f>
        <v>0.22105045492142267</v>
      </c>
      <c r="K1022" s="11">
        <f t="shared" ref="K1022" si="445">E1022/G1022</f>
        <v>0.18817204301075269</v>
      </c>
      <c r="L1022" s="11">
        <f t="shared" ref="L1022" si="446">F1022/G1022</f>
        <v>7.7336641852770879E-2</v>
      </c>
      <c r="M1022" s="11">
        <f t="shared" si="126"/>
        <v>8.1456516900330865E-3</v>
      </c>
      <c r="N1022" s="15">
        <f t="shared" si="428"/>
        <v>1.7130014960687139E-3</v>
      </c>
    </row>
    <row r="1023" spans="1:14" x14ac:dyDescent="0.2">
      <c r="A1023" s="14">
        <v>41107</v>
      </c>
      <c r="B1023">
        <v>639</v>
      </c>
      <c r="C1023">
        <v>1905</v>
      </c>
      <c r="D1023">
        <v>997</v>
      </c>
      <c r="E1023">
        <v>929</v>
      </c>
      <c r="F1023">
        <v>363</v>
      </c>
      <c r="G1023" s="4">
        <f t="shared" ref="G1023" si="447">B1023+C1023+D1023+E1023+F1023</f>
        <v>4833</v>
      </c>
      <c r="H1023" s="11">
        <f t="shared" ref="H1023" si="448">B1023/G1023</f>
        <v>0.13221601489757914</v>
      </c>
      <c r="I1023" s="11">
        <f t="shared" ref="I1023" si="449">C1023/G1023</f>
        <v>0.39416511483550587</v>
      </c>
      <c r="J1023" s="11">
        <f t="shared" ref="J1023" si="450">D1023/G1023</f>
        <v>0.20629008897165321</v>
      </c>
      <c r="K1023" s="11">
        <f t="shared" ref="K1023" si="451">E1023/G1023</f>
        <v>0.19222015311400786</v>
      </c>
      <c r="L1023" s="11">
        <f t="shared" ref="L1023" si="452">F1023/G1023</f>
        <v>7.5108628181253884E-2</v>
      </c>
      <c r="M1023" s="11">
        <f t="shared" si="126"/>
        <v>1.1069642840885579E-2</v>
      </c>
      <c r="N1023" s="15">
        <f t="shared" si="428"/>
        <v>3.1971831335947964E-3</v>
      </c>
    </row>
    <row r="1024" spans="1:14" x14ac:dyDescent="0.2">
      <c r="A1024" s="14">
        <v>41108</v>
      </c>
      <c r="B1024">
        <v>615</v>
      </c>
      <c r="C1024">
        <v>1940</v>
      </c>
      <c r="D1024">
        <v>1053</v>
      </c>
      <c r="E1024">
        <v>893</v>
      </c>
      <c r="F1024">
        <v>331</v>
      </c>
      <c r="G1024" s="4">
        <f t="shared" ref="G1024" si="453">B1024+C1024+D1024+E1024+F1024</f>
        <v>4832</v>
      </c>
      <c r="H1024" s="11">
        <f t="shared" ref="H1024" si="454">B1024/G1024</f>
        <v>0.12727649006622516</v>
      </c>
      <c r="I1024" s="11">
        <f t="shared" ref="I1024" si="455">C1024/G1024</f>
        <v>0.40149006622516559</v>
      </c>
      <c r="J1024" s="11">
        <f t="shared" ref="J1024" si="456">D1024/G1024</f>
        <v>0.21792218543046357</v>
      </c>
      <c r="K1024" s="11">
        <f t="shared" ref="K1024" si="457">E1024/G1024</f>
        <v>0.18480960264900662</v>
      </c>
      <c r="L1024" s="11">
        <f t="shared" ref="L1024" si="458">F1024/G1024</f>
        <v>6.8501655629139069E-2</v>
      </c>
      <c r="M1024" s="11">
        <f t="shared" si="126"/>
        <v>1.1533654968956961E-2</v>
      </c>
      <c r="N1024" s="15">
        <f t="shared" si="428"/>
        <v>4.2275511973049323E-3</v>
      </c>
    </row>
    <row r="1025" spans="1:14" x14ac:dyDescent="0.2">
      <c r="A1025" s="14">
        <v>41109</v>
      </c>
      <c r="B1025">
        <v>597</v>
      </c>
      <c r="C1025">
        <v>1963</v>
      </c>
      <c r="D1025">
        <v>1079</v>
      </c>
      <c r="E1025">
        <v>875</v>
      </c>
      <c r="F1025">
        <v>317</v>
      </c>
      <c r="G1025" s="4">
        <f t="shared" ref="G1025" si="459">B1025+C1025+D1025+E1025+F1025</f>
        <v>4831</v>
      </c>
      <c r="H1025" s="11">
        <f t="shared" ref="H1025" si="460">B1025/G1025</f>
        <v>0.12357689919271372</v>
      </c>
      <c r="I1025" s="11">
        <f t="shared" ref="I1025" si="461">C1025/G1025</f>
        <v>0.40633409232043055</v>
      </c>
      <c r="J1025" s="11">
        <f t="shared" ref="J1025" si="462">D1025/G1025</f>
        <v>0.22334920306354791</v>
      </c>
      <c r="K1025" s="11">
        <f t="shared" ref="K1025" si="463">E1025/G1025</f>
        <v>0.18112192092734425</v>
      </c>
      <c r="L1025" s="11">
        <f t="shared" ref="L1025" si="464">F1025/G1025</f>
        <v>6.5617884495963563E-2</v>
      </c>
      <c r="M1025" s="11">
        <f t="shared" si="126"/>
        <v>1.1698102466156079E-2</v>
      </c>
      <c r="N1025" s="15">
        <f t="shared" si="428"/>
        <v>5.2810749940211694E-3</v>
      </c>
    </row>
    <row r="1026" spans="1:14" x14ac:dyDescent="0.2">
      <c r="A1026" s="14">
        <v>41110</v>
      </c>
      <c r="B1026">
        <v>516</v>
      </c>
      <c r="C1026">
        <v>1937</v>
      </c>
      <c r="D1026">
        <v>1064</v>
      </c>
      <c r="E1026">
        <v>977</v>
      </c>
      <c r="F1026">
        <v>338</v>
      </c>
      <c r="G1026" s="4">
        <f t="shared" ref="G1026" si="465">B1026+C1026+D1026+E1026+F1026</f>
        <v>4832</v>
      </c>
      <c r="H1026" s="11">
        <f t="shared" ref="H1026" si="466">B1026/G1026</f>
        <v>0.10678807947019868</v>
      </c>
      <c r="I1026" s="11">
        <f t="shared" ref="I1026" si="467">C1026/G1026</f>
        <v>0.40086920529801323</v>
      </c>
      <c r="J1026" s="11">
        <f t="shared" ref="J1026" si="468">D1026/G1026</f>
        <v>0.22019867549668873</v>
      </c>
      <c r="K1026" s="11">
        <f t="shared" ref="K1026" si="469">E1026/G1026</f>
        <v>0.20219370860927152</v>
      </c>
      <c r="L1026" s="11">
        <f t="shared" ref="L1026" si="470">F1026/G1026</f>
        <v>6.9950331125827811E-2</v>
      </c>
      <c r="M1026" s="11">
        <f t="shared" si="126"/>
        <v>6.7390626036837754E-3</v>
      </c>
      <c r="N1026" s="15">
        <f t="shared" ref="N1026" si="471">AVERAGE(M1007:M1026)</f>
        <v>6.628264697310089E-3</v>
      </c>
    </row>
    <row r="1027" spans="1:14" x14ac:dyDescent="0.2">
      <c r="A1027" s="14">
        <v>41113</v>
      </c>
      <c r="B1027">
        <v>477</v>
      </c>
      <c r="C1027">
        <v>1841</v>
      </c>
      <c r="D1027">
        <v>1101</v>
      </c>
      <c r="E1027">
        <v>1038</v>
      </c>
      <c r="F1027">
        <v>376</v>
      </c>
      <c r="G1027" s="4">
        <f t="shared" ref="G1027" si="472">B1027+C1027+D1027+E1027+F1027</f>
        <v>4833</v>
      </c>
      <c r="H1027" s="11">
        <f t="shared" ref="H1027" si="473">B1027/G1027</f>
        <v>9.8696461824953452E-2</v>
      </c>
      <c r="I1027" s="11">
        <f t="shared" ref="I1027" si="474">C1027/G1027</f>
        <v>0.38092282226360441</v>
      </c>
      <c r="J1027" s="11">
        <f t="shared" ref="J1027" si="475">D1027/G1027</f>
        <v>0.22780881440099318</v>
      </c>
      <c r="K1027" s="11">
        <f t="shared" ref="K1027" si="476">E1027/G1027</f>
        <v>0.21477343265052762</v>
      </c>
      <c r="L1027" s="11">
        <f t="shared" ref="L1027" si="477">F1027/G1027</f>
        <v>7.779846885992138E-2</v>
      </c>
      <c r="M1027" s="11">
        <f t="shared" si="126"/>
        <v>6.8966910428306001E-4</v>
      </c>
      <c r="N1027" s="15">
        <f t="shared" ref="N1027" si="478">AVERAGE(M1008:M1027)</f>
        <v>7.0977138597733136E-3</v>
      </c>
    </row>
    <row r="1028" spans="1:14" x14ac:dyDescent="0.2">
      <c r="A1028" s="14">
        <v>41114</v>
      </c>
      <c r="B1028">
        <v>411</v>
      </c>
      <c r="C1028">
        <v>1730</v>
      </c>
      <c r="D1028">
        <v>1174</v>
      </c>
      <c r="E1028">
        <v>1060</v>
      </c>
      <c r="F1028">
        <v>451</v>
      </c>
      <c r="G1028" s="4">
        <f t="shared" ref="G1028" si="479">B1028+C1028+D1028+E1028+F1028</f>
        <v>4826</v>
      </c>
      <c r="H1028" s="11">
        <f t="shared" ref="H1028" si="480">B1028/G1028</f>
        <v>8.5163696643182754E-2</v>
      </c>
      <c r="I1028" s="11">
        <f t="shared" ref="I1028" si="481">C1028/G1028</f>
        <v>0.35847492747617077</v>
      </c>
      <c r="J1028" s="11">
        <f t="shared" ref="J1028" si="482">D1028/G1028</f>
        <v>0.24326564442602569</v>
      </c>
      <c r="K1028" s="11">
        <f t="shared" ref="K1028" si="483">E1028/G1028</f>
        <v>0.21964359718193122</v>
      </c>
      <c r="L1028" s="11">
        <f t="shared" ref="L1028" si="484">F1028/G1028</f>
        <v>9.3452134272689599E-2</v>
      </c>
      <c r="M1028" s="11">
        <f t="shared" ref="M1028:M1091" si="485">0.136688076*H1028+0.102064708*I1028-0.098678333*J1028 -0.086839627*K1028-0.13559519*L1028</f>
        <v>-7.5219755855781226E-3</v>
      </c>
      <c r="N1028" s="15">
        <f t="shared" ref="N1028" si="486">AVERAGE(M1009:M1028)</f>
        <v>7.1903743530750521E-3</v>
      </c>
    </row>
    <row r="1029" spans="1:14" x14ac:dyDescent="0.2">
      <c r="A1029" s="14">
        <v>41115</v>
      </c>
      <c r="B1029">
        <v>414</v>
      </c>
      <c r="C1029">
        <v>1788</v>
      </c>
      <c r="D1029">
        <v>1126</v>
      </c>
      <c r="E1029">
        <v>1068</v>
      </c>
      <c r="F1029">
        <v>436</v>
      </c>
      <c r="G1029" s="4">
        <f t="shared" ref="G1029" si="487">B1029+C1029+D1029+E1029+F1029</f>
        <v>4832</v>
      </c>
      <c r="H1029" s="11">
        <f t="shared" ref="H1029" si="488">B1029/G1029</f>
        <v>8.5678807947019861E-2</v>
      </c>
      <c r="I1029" s="11">
        <f t="shared" ref="I1029" si="489">C1029/G1029</f>
        <v>0.37003311258278143</v>
      </c>
      <c r="J1029" s="11">
        <f t="shared" ref="J1029" si="490">D1029/G1029</f>
        <v>0.23302980132450332</v>
      </c>
      <c r="K1029" s="11">
        <f t="shared" ref="K1029" si="491">E1029/G1029</f>
        <v>0.22102649006622516</v>
      </c>
      <c r="L1029" s="11">
        <f t="shared" ref="L1029" si="492">F1029/G1029</f>
        <v>9.0231788079470202E-2</v>
      </c>
      <c r="M1029" s="11">
        <f t="shared" si="485"/>
        <v>-4.9452537388245087E-3</v>
      </c>
      <c r="N1029" s="15">
        <f t="shared" ref="N1029" si="493">AVERAGE(M1010:M1029)</f>
        <v>7.3446202112537606E-3</v>
      </c>
    </row>
    <row r="1030" spans="1:14" x14ac:dyDescent="0.2">
      <c r="A1030" s="14">
        <v>41116</v>
      </c>
      <c r="B1030">
        <v>457</v>
      </c>
      <c r="C1030">
        <v>1815</v>
      </c>
      <c r="D1030">
        <v>1134</v>
      </c>
      <c r="E1030">
        <v>1005</v>
      </c>
      <c r="F1030">
        <v>416</v>
      </c>
      <c r="G1030" s="4">
        <f t="shared" ref="G1030" si="494">B1030+C1030+D1030+E1030+F1030</f>
        <v>4827</v>
      </c>
      <c r="H1030" s="11">
        <f t="shared" ref="H1030" si="495">B1030/G1030</f>
        <v>9.4675782059250049E-2</v>
      </c>
      <c r="I1030" s="11">
        <f t="shared" ref="I1030" si="496">C1030/G1030</f>
        <v>0.37600994406463645</v>
      </c>
      <c r="J1030" s="11">
        <f t="shared" ref="J1030" si="497">D1030/G1030</f>
        <v>0.23492852703542574</v>
      </c>
      <c r="K1030" s="11">
        <f t="shared" ref="K1030" si="498">E1030/G1030</f>
        <v>0.20820385332504662</v>
      </c>
      <c r="L1030" s="11">
        <f t="shared" ref="L1030" si="499">F1030/G1030</f>
        <v>8.6181893515641178E-2</v>
      </c>
      <c r="M1030" s="11">
        <f t="shared" si="485"/>
        <v>-1.630154970996469E-3</v>
      </c>
      <c r="N1030" s="15">
        <f t="shared" ref="N1030" si="500">AVERAGE(M1011:M1030)</f>
        <v>7.517180123720886E-3</v>
      </c>
    </row>
    <row r="1031" spans="1:14" x14ac:dyDescent="0.2">
      <c r="A1031" s="14">
        <v>41117</v>
      </c>
      <c r="B1031">
        <v>565</v>
      </c>
      <c r="C1031">
        <v>1969</v>
      </c>
      <c r="D1031">
        <v>1073</v>
      </c>
      <c r="E1031">
        <v>883</v>
      </c>
      <c r="F1031">
        <v>338</v>
      </c>
      <c r="G1031" s="4">
        <f t="shared" ref="G1031" si="501">B1031+C1031+D1031+E1031+F1031</f>
        <v>4828</v>
      </c>
      <c r="H1031" s="11">
        <f t="shared" ref="H1031" si="502">B1031/G1031</f>
        <v>0.11702568351284176</v>
      </c>
      <c r="I1031" s="11">
        <f t="shared" ref="I1031" si="503">C1031/G1031</f>
        <v>0.40782932891466445</v>
      </c>
      <c r="J1031" s="11">
        <f t="shared" ref="J1031" si="504">D1031/G1031</f>
        <v>0.22224523612261807</v>
      </c>
      <c r="K1031" s="11">
        <f t="shared" ref="K1031" si="505">E1031/G1031</f>
        <v>0.18289146644573323</v>
      </c>
      <c r="L1031" s="11">
        <f t="shared" ref="L1031" si="506">F1031/G1031</f>
        <v>7.0008285004142495E-2</v>
      </c>
      <c r="M1031" s="11">
        <f t="shared" si="485"/>
        <v>1.031519403935377E-2</v>
      </c>
      <c r="N1031" s="15">
        <f t="shared" ref="N1031" si="507">AVERAGE(M1012:M1031)</f>
        <v>8.3142040460068862E-3</v>
      </c>
    </row>
    <row r="1032" spans="1:14" x14ac:dyDescent="0.2">
      <c r="A1032" s="14">
        <v>41120</v>
      </c>
      <c r="B1032">
        <v>550</v>
      </c>
      <c r="C1032">
        <v>1987</v>
      </c>
      <c r="D1032">
        <v>1070</v>
      </c>
      <c r="E1032">
        <v>892</v>
      </c>
      <c r="F1032">
        <v>330</v>
      </c>
      <c r="G1032" s="4">
        <f t="shared" ref="G1032" si="508">B1032+C1032+D1032+E1032+F1032</f>
        <v>4829</v>
      </c>
      <c r="H1032" s="11">
        <f t="shared" ref="H1032" si="509">B1032/G1032</f>
        <v>0.11389521640091116</v>
      </c>
      <c r="I1032" s="11">
        <f t="shared" ref="I1032" si="510">C1032/G1032</f>
        <v>0.41147235452474634</v>
      </c>
      <c r="J1032" s="11">
        <f t="shared" ref="J1032" si="511">D1032/G1032</f>
        <v>0.22157796645268171</v>
      </c>
      <c r="K1032" s="11">
        <f t="shared" ref="K1032" si="512">E1032/G1032</f>
        <v>0.1847173327811141</v>
      </c>
      <c r="L1032" s="11">
        <f t="shared" ref="L1032" si="513">F1032/G1032</f>
        <v>6.8337129840546698E-2</v>
      </c>
      <c r="M1032" s="11">
        <f t="shared" si="485"/>
        <v>1.0393008967073928E-2</v>
      </c>
      <c r="N1032" s="15">
        <f t="shared" ref="N1032" si="514">AVERAGE(M1013:M1032)</f>
        <v>8.2593555232127053E-3</v>
      </c>
    </row>
    <row r="1033" spans="1:14" x14ac:dyDescent="0.2">
      <c r="A1033" s="14">
        <v>41121</v>
      </c>
      <c r="B1033">
        <v>514</v>
      </c>
      <c r="C1033">
        <v>1953</v>
      </c>
      <c r="D1033">
        <v>1115</v>
      </c>
      <c r="E1033">
        <v>924</v>
      </c>
      <c r="F1033">
        <v>321</v>
      </c>
      <c r="G1033" s="4">
        <f t="shared" ref="G1033" si="515">B1033+C1033+D1033+E1033+F1033</f>
        <v>4827</v>
      </c>
      <c r="H1033" s="11">
        <f t="shared" ref="H1033" si="516">B1033/G1033</f>
        <v>0.10648435881499896</v>
      </c>
      <c r="I1033" s="11">
        <f t="shared" ref="I1033" si="517">C1033/G1033</f>
        <v>0.40459912989434432</v>
      </c>
      <c r="J1033" s="11">
        <f t="shared" ref="J1033" si="518">D1033/G1033</f>
        <v>0.23099233478350942</v>
      </c>
      <c r="K1033" s="11">
        <f t="shared" ref="K1033" si="519">E1033/G1033</f>
        <v>0.19142324425108764</v>
      </c>
      <c r="L1033" s="11">
        <f t="shared" ref="L1033" si="520">F1033/G1033</f>
        <v>6.6500932256059658E-2</v>
      </c>
      <c r="M1033" s="11">
        <f t="shared" si="485"/>
        <v>7.4161659736896608E-3</v>
      </c>
      <c r="N1033" s="15">
        <f t="shared" ref="N1033" si="521">AVERAGE(M1014:M1033)</f>
        <v>7.8621121897735312E-3</v>
      </c>
    </row>
    <row r="1034" spans="1:14" x14ac:dyDescent="0.2">
      <c r="A1034" s="14">
        <v>41122</v>
      </c>
      <c r="B1034">
        <v>390</v>
      </c>
      <c r="C1034">
        <v>1881</v>
      </c>
      <c r="D1034">
        <v>1199</v>
      </c>
      <c r="E1034">
        <v>984</v>
      </c>
      <c r="F1034">
        <v>371</v>
      </c>
      <c r="G1034" s="4">
        <f t="shared" ref="G1034" si="522">B1034+C1034+D1034+E1034+F1034</f>
        <v>4825</v>
      </c>
      <c r="H1034" s="11">
        <f t="shared" ref="H1034" si="523">B1034/G1034</f>
        <v>8.0829015544041455E-2</v>
      </c>
      <c r="I1034" s="11">
        <f t="shared" ref="I1034" si="524">C1034/G1034</f>
        <v>0.38984455958549225</v>
      </c>
      <c r="J1034" s="11">
        <f t="shared" ref="J1034" si="525">D1034/G1034</f>
        <v>0.24849740932642486</v>
      </c>
      <c r="K1034" s="11">
        <f t="shared" ref="K1034" si="526">E1034/G1034</f>
        <v>0.2039378238341969</v>
      </c>
      <c r="L1034" s="11">
        <f t="shared" ref="L1034" si="527">F1034/G1034</f>
        <v>7.6891191709844556E-2</v>
      </c>
      <c r="M1034" s="11">
        <f t="shared" si="485"/>
        <v>-1.8195366501554365E-3</v>
      </c>
      <c r="N1034" s="15">
        <f t="shared" ref="N1034" si="528">AVERAGE(M1015:M1034)</f>
        <v>6.9474263995933623E-3</v>
      </c>
    </row>
    <row r="1035" spans="1:14" x14ac:dyDescent="0.2">
      <c r="A1035" s="14">
        <v>41123</v>
      </c>
      <c r="B1035">
        <v>347</v>
      </c>
      <c r="C1035">
        <v>1845</v>
      </c>
      <c r="D1035">
        <v>1204</v>
      </c>
      <c r="E1035">
        <v>1030</v>
      </c>
      <c r="F1035">
        <v>398</v>
      </c>
      <c r="G1035" s="4">
        <f t="shared" ref="G1035" si="529">B1035+C1035+D1035+E1035+F1035</f>
        <v>4824</v>
      </c>
      <c r="H1035" s="11">
        <f t="shared" ref="H1035" si="530">B1035/G1035</f>
        <v>7.1932006633499176E-2</v>
      </c>
      <c r="I1035" s="11">
        <f t="shared" ref="I1035" si="531">C1035/G1035</f>
        <v>0.3824626865671642</v>
      </c>
      <c r="J1035" s="11">
        <f t="shared" ref="J1035" si="532">D1035/G1035</f>
        <v>0.24958540630182421</v>
      </c>
      <c r="K1035" s="11">
        <f t="shared" ref="K1035" si="533">E1035/G1035</f>
        <v>0.21351575456053068</v>
      </c>
      <c r="L1035" s="11">
        <f t="shared" ref="L1035" si="534">F1035/G1035</f>
        <v>8.2504145936981757E-2</v>
      </c>
      <c r="M1035" s="11">
        <f t="shared" si="485"/>
        <v>-5.4892756488391387E-3</v>
      </c>
      <c r="N1035" s="15">
        <f t="shared" ref="N1035" si="535">AVERAGE(M1016:M1035)</f>
        <v>5.8331690177619178E-3</v>
      </c>
    </row>
    <row r="1036" spans="1:14" x14ac:dyDescent="0.2">
      <c r="A1036" s="14">
        <v>41124</v>
      </c>
      <c r="B1036">
        <v>412</v>
      </c>
      <c r="C1036">
        <v>1955</v>
      </c>
      <c r="D1036">
        <v>1196</v>
      </c>
      <c r="E1036">
        <v>904</v>
      </c>
      <c r="F1036">
        <v>354</v>
      </c>
      <c r="G1036" s="4">
        <f t="shared" ref="G1036" si="536">B1036+C1036+D1036+E1036+F1036</f>
        <v>4821</v>
      </c>
      <c r="H1036" s="11">
        <f t="shared" ref="H1036" si="537">B1036/G1036</f>
        <v>8.5459448247251601E-2</v>
      </c>
      <c r="I1036" s="11">
        <f t="shared" ref="I1036" si="538">C1036/G1036</f>
        <v>0.4055175274839245</v>
      </c>
      <c r="J1036" s="11">
        <f t="shared" ref="J1036" si="539">D1036/G1036</f>
        <v>0.24808131093134206</v>
      </c>
      <c r="K1036" s="11">
        <f t="shared" ref="K1036" si="540">E1036/G1036</f>
        <v>0.18751296411532878</v>
      </c>
      <c r="L1036" s="11">
        <f t="shared" ref="L1036" si="541">F1036/G1036</f>
        <v>7.3428749222153075E-2</v>
      </c>
      <c r="M1036" s="11">
        <f t="shared" si="485"/>
        <v>2.3499243136278856E-3</v>
      </c>
      <c r="N1036" s="15">
        <f t="shared" ref="N1036" si="542">AVERAGE(M1017:M1036)</f>
        <v>5.1628468703638422E-3</v>
      </c>
    </row>
    <row r="1037" spans="1:14" x14ac:dyDescent="0.2">
      <c r="A1037" s="14">
        <v>41127</v>
      </c>
      <c r="B1037">
        <v>440</v>
      </c>
      <c r="C1037">
        <v>2007</v>
      </c>
      <c r="D1037">
        <v>1169</v>
      </c>
      <c r="E1037">
        <v>871</v>
      </c>
      <c r="F1037">
        <v>334</v>
      </c>
      <c r="G1037" s="4">
        <f t="shared" ref="G1037" si="543">B1037+C1037+D1037+E1037+F1037</f>
        <v>4821</v>
      </c>
      <c r="H1037" s="11">
        <f t="shared" ref="H1037" si="544">B1037/G1037</f>
        <v>9.1267371914540554E-2</v>
      </c>
      <c r="I1037" s="11">
        <f t="shared" ref="I1037" si="545">C1037/G1037</f>
        <v>0.41630367143746111</v>
      </c>
      <c r="J1037" s="11">
        <f t="shared" ref="J1037" si="546">D1037/G1037</f>
        <v>0.24248081310931341</v>
      </c>
      <c r="K1037" s="11">
        <f t="shared" ref="K1037" si="547">E1037/G1037</f>
        <v>0.18066791122173823</v>
      </c>
      <c r="L1037" s="11">
        <f t="shared" ref="L1037" si="548">F1037/G1037</f>
        <v>6.9280232316946688E-2</v>
      </c>
      <c r="M1037" s="11">
        <f t="shared" si="485"/>
        <v>5.9542714254304102E-3</v>
      </c>
      <c r="N1037" s="15">
        <f t="shared" ref="N1037" si="549">AVERAGE(M1018:M1037)</f>
        <v>4.8040170263207943E-3</v>
      </c>
    </row>
    <row r="1038" spans="1:14" x14ac:dyDescent="0.2">
      <c r="A1038" s="14">
        <v>41128</v>
      </c>
      <c r="B1038">
        <v>465</v>
      </c>
      <c r="C1038">
        <v>2053</v>
      </c>
      <c r="D1038">
        <v>1155</v>
      </c>
      <c r="E1038">
        <v>849</v>
      </c>
      <c r="F1038">
        <v>296</v>
      </c>
      <c r="G1038" s="4">
        <f t="shared" ref="G1038" si="550">B1038+C1038+D1038+E1038+F1038</f>
        <v>4818</v>
      </c>
      <c r="H1038" s="11">
        <f t="shared" ref="H1038" si="551">B1038/G1038</f>
        <v>9.6513075965130757E-2</v>
      </c>
      <c r="I1038" s="11">
        <f t="shared" ref="I1038" si="552">C1038/G1038</f>
        <v>0.42611041926110421</v>
      </c>
      <c r="J1038" s="11">
        <f t="shared" ref="J1038" si="553">D1038/G1038</f>
        <v>0.23972602739726026</v>
      </c>
      <c r="K1038" s="11">
        <f t="shared" ref="K1038" si="554">E1038/G1038</f>
        <v>0.17621419676214198</v>
      </c>
      <c r="L1038" s="11">
        <f t="shared" ref="L1038" si="555">F1038/G1038</f>
        <v>6.1436280614362807E-2</v>
      </c>
      <c r="M1038" s="11">
        <f t="shared" si="485"/>
        <v>9.3944181581569093E-3</v>
      </c>
      <c r="N1038" s="15">
        <f t="shared" ref="N1038" si="556">AVERAGE(M1019:M1038)</f>
        <v>4.8296274191169299E-3</v>
      </c>
    </row>
    <row r="1039" spans="1:14" x14ac:dyDescent="0.2">
      <c r="A1039" s="14">
        <v>41129</v>
      </c>
      <c r="B1039">
        <v>476</v>
      </c>
      <c r="C1039">
        <v>2007</v>
      </c>
      <c r="D1039">
        <v>1173</v>
      </c>
      <c r="E1039">
        <v>873</v>
      </c>
      <c r="F1039">
        <v>290</v>
      </c>
      <c r="G1039" s="4">
        <f t="shared" ref="G1039" si="557">B1039+C1039+D1039+E1039+F1039</f>
        <v>4819</v>
      </c>
      <c r="H1039" s="11">
        <f t="shared" ref="H1039" si="558">B1039/G1039</f>
        <v>9.8775679601577085E-2</v>
      </c>
      <c r="I1039" s="11">
        <f t="shared" ref="I1039" si="559">C1039/G1039</f>
        <v>0.41647644739572526</v>
      </c>
      <c r="J1039" s="11">
        <f t="shared" ref="J1039" si="560">D1039/G1039</f>
        <v>0.24341149616102925</v>
      </c>
      <c r="K1039" s="11">
        <f t="shared" ref="K1039" si="561">E1039/G1039</f>
        <v>0.18115791658020336</v>
      </c>
      <c r="L1039" s="11">
        <f t="shared" ref="L1039" si="562">F1039/G1039</f>
        <v>6.0178460261465033E-2</v>
      </c>
      <c r="M1039" s="11">
        <f t="shared" si="485"/>
        <v>8.0979682614650411E-3</v>
      </c>
      <c r="N1039" s="15">
        <f t="shared" ref="N1039" si="563">AVERAGE(M1020:M1039)</f>
        <v>4.826158713011959E-3</v>
      </c>
    </row>
    <row r="1040" spans="1:14" x14ac:dyDescent="0.2">
      <c r="A1040" s="14">
        <v>41130</v>
      </c>
      <c r="B1040">
        <v>474</v>
      </c>
      <c r="C1040">
        <v>2034</v>
      </c>
      <c r="D1040">
        <v>1175</v>
      </c>
      <c r="E1040">
        <v>843</v>
      </c>
      <c r="F1040">
        <v>292</v>
      </c>
      <c r="G1040" s="4">
        <f t="shared" ref="G1040" si="564">B1040+C1040+D1040+E1040+F1040</f>
        <v>4818</v>
      </c>
      <c r="H1040" s="11">
        <f t="shared" ref="H1040" si="565">B1040/G1040</f>
        <v>9.8381070983810714E-2</v>
      </c>
      <c r="I1040" s="11">
        <f t="shared" ref="I1040" si="566">C1040/G1040</f>
        <v>0.42216687422166876</v>
      </c>
      <c r="J1040" s="11">
        <f t="shared" ref="J1040" si="567">D1040/G1040</f>
        <v>0.24387712743877127</v>
      </c>
      <c r="K1040" s="11">
        <f t="shared" ref="K1040" si="568">E1040/G1040</f>
        <v>0.17496886674968867</v>
      </c>
      <c r="L1040" s="11">
        <f t="shared" ref="L1040" si="569">F1040/G1040</f>
        <v>6.0606060606060608E-2</v>
      </c>
      <c r="M1040" s="11">
        <f t="shared" si="485"/>
        <v>9.058348231631385E-3</v>
      </c>
      <c r="N1040" s="15">
        <f t="shared" ref="N1040" si="570">AVERAGE(M1021:M1040)</f>
        <v>5.0084643415360189E-3</v>
      </c>
    </row>
    <row r="1041" spans="1:14" x14ac:dyDescent="0.2">
      <c r="A1041" s="14">
        <v>41131</v>
      </c>
      <c r="B1041">
        <v>477</v>
      </c>
      <c r="C1041">
        <v>2022</v>
      </c>
      <c r="D1041">
        <v>1182</v>
      </c>
      <c r="E1041">
        <v>861</v>
      </c>
      <c r="F1041">
        <v>276</v>
      </c>
      <c r="G1041" s="4">
        <f t="shared" ref="G1041" si="571">B1041+C1041+D1041+E1041+F1041</f>
        <v>4818</v>
      </c>
      <c r="H1041" s="11">
        <f t="shared" ref="H1041" si="572">B1041/G1041</f>
        <v>9.9003735990037353E-2</v>
      </c>
      <c r="I1041" s="11">
        <f t="shared" ref="I1041" si="573">C1041/G1041</f>
        <v>0.41967621419676215</v>
      </c>
      <c r="J1041" s="11">
        <f t="shared" ref="J1041" si="574">D1041/G1041</f>
        <v>0.24533001245330013</v>
      </c>
      <c r="K1041" s="11">
        <f t="shared" ref="K1041" si="575">E1041/G1041</f>
        <v>0.17870485678704856</v>
      </c>
      <c r="L1041" s="11">
        <f t="shared" ref="L1041" si="576">F1041/G1041</f>
        <v>5.7285180572851806E-2</v>
      </c>
      <c r="M1041" s="11">
        <f t="shared" si="485"/>
        <v>8.8717457316313843E-3</v>
      </c>
      <c r="N1041" s="15">
        <f t="shared" ref="N1041" si="577">AVERAGE(M1022:M1041)</f>
        <v>5.016031609083261E-3</v>
      </c>
    </row>
    <row r="1042" spans="1:14" x14ac:dyDescent="0.2">
      <c r="A1042" s="14">
        <v>41134</v>
      </c>
      <c r="B1042">
        <v>479</v>
      </c>
      <c r="C1042">
        <v>2018</v>
      </c>
      <c r="D1042">
        <v>1162</v>
      </c>
      <c r="E1042">
        <v>873</v>
      </c>
      <c r="F1042">
        <v>284</v>
      </c>
      <c r="G1042" s="4">
        <f t="shared" ref="G1042" si="578">B1042+C1042+D1042+E1042+F1042</f>
        <v>4816</v>
      </c>
      <c r="H1042" s="11">
        <f t="shared" ref="H1042" si="579">B1042/G1042</f>
        <v>9.9460132890365455E-2</v>
      </c>
      <c r="I1042" s="11">
        <f t="shared" ref="I1042" si="580">C1042/G1042</f>
        <v>0.41901993355481726</v>
      </c>
      <c r="J1042" s="11">
        <f t="shared" ref="J1042" si="581">D1042/G1042</f>
        <v>0.24127906976744187</v>
      </c>
      <c r="K1042" s="11">
        <f t="shared" ref="K1042" si="582">E1042/G1042</f>
        <v>0.18127076411960133</v>
      </c>
      <c r="L1042" s="11">
        <f t="shared" ref="L1042" si="583">F1042/G1042</f>
        <v>5.8970099667774084E-2</v>
      </c>
      <c r="M1042" s="11">
        <f t="shared" si="485"/>
        <v>8.8155975645764131E-3</v>
      </c>
      <c r="N1042" s="15">
        <f t="shared" ref="N1042" si="584">AVERAGE(M1023:M1042)</f>
        <v>5.0495289028104282E-3</v>
      </c>
    </row>
    <row r="1043" spans="1:14" x14ac:dyDescent="0.2">
      <c r="A1043" s="14">
        <v>41135</v>
      </c>
      <c r="B1043">
        <v>464</v>
      </c>
      <c r="C1043">
        <v>2003</v>
      </c>
      <c r="D1043">
        <v>1159</v>
      </c>
      <c r="E1043">
        <v>901</v>
      </c>
      <c r="F1043">
        <v>287</v>
      </c>
      <c r="G1043" s="4">
        <f t="shared" ref="G1043" si="585">B1043+C1043+D1043+E1043+F1043</f>
        <v>4814</v>
      </c>
      <c r="H1043" s="11">
        <f t="shared" ref="H1043" si="586">B1043/G1043</f>
        <v>9.6385542168674704E-2</v>
      </c>
      <c r="I1043" s="11">
        <f t="shared" ref="I1043" si="587">C1043/G1043</f>
        <v>0.41607810552555047</v>
      </c>
      <c r="J1043" s="11">
        <f t="shared" ref="J1043" si="588">D1043/G1043</f>
        <v>0.24075612796011633</v>
      </c>
      <c r="K1043" s="11">
        <f t="shared" ref="K1043" si="589">E1043/G1043</f>
        <v>0.18716244287494807</v>
      </c>
      <c r="L1043" s="11">
        <f t="shared" ref="L1043" si="590">F1043/G1043</f>
        <v>5.9617781470710431E-2</v>
      </c>
      <c r="M1043" s="11">
        <f t="shared" si="485"/>
        <v>7.5472301587037795E-3</v>
      </c>
      <c r="N1043" s="15">
        <f t="shared" ref="N1043" si="591">AVERAGE(M1024:M1043)</f>
        <v>4.8734082687013382E-3</v>
      </c>
    </row>
    <row r="1044" spans="1:14" x14ac:dyDescent="0.2">
      <c r="A1044" s="14">
        <v>41136</v>
      </c>
      <c r="B1044">
        <v>489</v>
      </c>
      <c r="C1044">
        <v>2029</v>
      </c>
      <c r="D1044">
        <v>1134</v>
      </c>
      <c r="E1044">
        <v>872</v>
      </c>
      <c r="F1044">
        <v>290</v>
      </c>
      <c r="G1044" s="4">
        <f t="shared" ref="G1044" si="592">B1044+C1044+D1044+E1044+F1044</f>
        <v>4814</v>
      </c>
      <c r="H1044" s="11">
        <f t="shared" ref="H1044" si="593">B1044/G1044</f>
        <v>0.10157872870793519</v>
      </c>
      <c r="I1044" s="11">
        <f t="shared" ref="I1044" si="594">C1044/G1044</f>
        <v>0.42147901952638139</v>
      </c>
      <c r="J1044" s="11">
        <f t="shared" ref="J1044" si="595">D1044/G1044</f>
        <v>0.23556294142085585</v>
      </c>
      <c r="K1044" s="11">
        <f t="shared" ref="K1044" si="596">E1044/G1044</f>
        <v>0.18113834648940591</v>
      </c>
      <c r="L1044" s="11">
        <f t="shared" ref="L1044" si="597">F1044/G1044</f>
        <v>6.0240963855421686E-2</v>
      </c>
      <c r="M1044" s="11">
        <f t="shared" si="485"/>
        <v>9.7594042854175344E-3</v>
      </c>
      <c r="N1044" s="15">
        <f t="shared" ref="N1044" si="598">AVERAGE(M1025:M1044)</f>
        <v>4.7846957345243669E-3</v>
      </c>
    </row>
    <row r="1045" spans="1:14" x14ac:dyDescent="0.2">
      <c r="A1045" s="14">
        <v>41137</v>
      </c>
      <c r="B1045">
        <v>521</v>
      </c>
      <c r="C1045">
        <v>2085</v>
      </c>
      <c r="D1045">
        <v>1107</v>
      </c>
      <c r="E1045">
        <v>845</v>
      </c>
      <c r="F1045">
        <v>256</v>
      </c>
      <c r="G1045" s="4">
        <f t="shared" ref="G1045" si="599">B1045+C1045+D1045+E1045+F1045</f>
        <v>4814</v>
      </c>
      <c r="H1045" s="11">
        <f t="shared" ref="H1045" si="600">B1045/G1045</f>
        <v>0.10822600747818861</v>
      </c>
      <c r="I1045" s="11">
        <f t="shared" ref="I1045" si="601">C1045/G1045</f>
        <v>0.43311175737432489</v>
      </c>
      <c r="J1045" s="11">
        <f t="shared" ref="J1045" si="602">D1045/G1045</f>
        <v>0.22995429995845451</v>
      </c>
      <c r="K1045" s="11">
        <f t="shared" ref="K1045" si="603">E1045/G1045</f>
        <v>0.17552970502700457</v>
      </c>
      <c r="L1045" s="11">
        <f t="shared" ref="L1045" si="604">F1045/G1045</f>
        <v>5.3178230162027419E-2</v>
      </c>
      <c r="M1045" s="11">
        <f t="shared" si="485"/>
        <v>1.3853476462401329E-2</v>
      </c>
      <c r="N1045" s="15">
        <f t="shared" ref="N1045" si="605">AVERAGE(M1026:M1045)</f>
        <v>4.8924644343366292E-3</v>
      </c>
    </row>
    <row r="1046" spans="1:14" x14ac:dyDescent="0.2">
      <c r="A1046" s="14">
        <v>41138</v>
      </c>
      <c r="B1046">
        <v>550</v>
      </c>
      <c r="C1046">
        <v>2140</v>
      </c>
      <c r="D1046">
        <v>1074</v>
      </c>
      <c r="E1046">
        <v>805</v>
      </c>
      <c r="F1046">
        <v>245</v>
      </c>
      <c r="G1046" s="4">
        <f t="shared" ref="G1046" si="606">B1046+C1046+D1046+E1046+F1046</f>
        <v>4814</v>
      </c>
      <c r="H1046" s="11">
        <f t="shared" ref="H1046" si="607">B1046/G1046</f>
        <v>0.11425010386373079</v>
      </c>
      <c r="I1046" s="11">
        <f t="shared" ref="I1046" si="608">C1046/G1046</f>
        <v>0.44453676776069795</v>
      </c>
      <c r="J1046" s="11">
        <f t="shared" ref="J1046" si="609">D1046/G1046</f>
        <v>0.22309929372663065</v>
      </c>
      <c r="K1046" s="11">
        <f t="shared" ref="K1046" si="610">E1046/G1046</f>
        <v>0.16722060656418777</v>
      </c>
      <c r="L1046" s="11">
        <f t="shared" ref="L1046" si="611">F1046/G1046</f>
        <v>5.0893228084752808E-2</v>
      </c>
      <c r="M1046" s="11">
        <f t="shared" si="485"/>
        <v>1.7550823845658505E-2</v>
      </c>
      <c r="N1046" s="15">
        <f t="shared" ref="N1046" si="612">AVERAGE(M1027:M1046)</f>
        <v>5.4330524964353666E-3</v>
      </c>
    </row>
    <row r="1047" spans="1:14" x14ac:dyDescent="0.2">
      <c r="A1047" s="14">
        <v>41141</v>
      </c>
      <c r="B1047">
        <v>545</v>
      </c>
      <c r="C1047">
        <v>2124</v>
      </c>
      <c r="D1047">
        <v>1099</v>
      </c>
      <c r="E1047">
        <v>785</v>
      </c>
      <c r="F1047">
        <v>260</v>
      </c>
      <c r="G1047" s="4">
        <f t="shared" ref="G1047" si="613">B1047+C1047+D1047+E1047+F1047</f>
        <v>4813</v>
      </c>
      <c r="H1047" s="11">
        <f t="shared" ref="H1047" si="614">B1047/G1047</f>
        <v>0.11323498857261584</v>
      </c>
      <c r="I1047" s="11">
        <f t="shared" ref="I1047" si="615">C1047/G1047</f>
        <v>0.44130479950135049</v>
      </c>
      <c r="J1047" s="11">
        <f t="shared" ref="J1047" si="616">D1047/G1047</f>
        <v>0.22833991273633908</v>
      </c>
      <c r="K1047" s="11">
        <f t="shared" ref="K1047" si="617">E1047/G1047</f>
        <v>0.16309993766881362</v>
      </c>
      <c r="L1047" s="11">
        <f t="shared" ref="L1047" si="618">F1047/G1047</f>
        <v>5.4020361520880945E-2</v>
      </c>
      <c r="M1047" s="11">
        <f t="shared" si="485"/>
        <v>1.6498877342613759E-2</v>
      </c>
      <c r="N1047" s="15">
        <f t="shared" ref="N1047" si="619">AVERAGE(M1028:M1047)</f>
        <v>6.2235129083519011E-3</v>
      </c>
    </row>
    <row r="1048" spans="1:14" x14ac:dyDescent="0.2">
      <c r="A1048" s="14">
        <v>41142</v>
      </c>
      <c r="B1048">
        <v>530</v>
      </c>
      <c r="C1048">
        <v>2149</v>
      </c>
      <c r="D1048">
        <v>1088</v>
      </c>
      <c r="E1048">
        <v>773</v>
      </c>
      <c r="F1048">
        <v>268</v>
      </c>
      <c r="G1048" s="4">
        <f t="shared" ref="G1048" si="620">B1048+C1048+D1048+E1048+F1048</f>
        <v>4808</v>
      </c>
      <c r="H1048" s="11">
        <f t="shared" ref="H1048" si="621">B1048/G1048</f>
        <v>0.11023294509151414</v>
      </c>
      <c r="I1048" s="11">
        <f t="shared" ref="I1048" si="622">C1048/G1048</f>
        <v>0.44696339434276205</v>
      </c>
      <c r="J1048" s="11">
        <f t="shared" ref="J1048" si="623">D1048/G1048</f>
        <v>0.22628951747088186</v>
      </c>
      <c r="K1048" s="11">
        <f t="shared" ref="K1048" si="624">E1048/G1048</f>
        <v>0.16077371048252911</v>
      </c>
      <c r="L1048" s="11">
        <f t="shared" ref="L1048" si="625">F1048/G1048</f>
        <v>5.5740432612312811E-2</v>
      </c>
      <c r="M1048" s="11">
        <f t="shared" si="485"/>
        <v>1.6837181546797003E-2</v>
      </c>
      <c r="N1048" s="15">
        <f t="shared" ref="N1048" si="626">AVERAGE(M1029:M1048)</f>
        <v>7.4414707649706566E-3</v>
      </c>
    </row>
    <row r="1049" spans="1:14" x14ac:dyDescent="0.2">
      <c r="A1049" s="14">
        <v>41143</v>
      </c>
      <c r="B1049">
        <v>517</v>
      </c>
      <c r="C1049">
        <v>2136</v>
      </c>
      <c r="D1049">
        <v>1077</v>
      </c>
      <c r="E1049">
        <v>816</v>
      </c>
      <c r="F1049">
        <v>266</v>
      </c>
      <c r="G1049" s="4">
        <f t="shared" ref="G1049" si="627">B1049+C1049+D1049+E1049+F1049</f>
        <v>4812</v>
      </c>
      <c r="H1049" s="11">
        <f t="shared" ref="H1049" si="628">B1049/G1049</f>
        <v>0.10743973399833749</v>
      </c>
      <c r="I1049" s="11">
        <f t="shared" ref="I1049" si="629">C1049/G1049</f>
        <v>0.44389027431421446</v>
      </c>
      <c r="J1049" s="11">
        <f t="shared" ref="J1049" si="630">D1049/G1049</f>
        <v>0.22381546134663341</v>
      </c>
      <c r="K1049" s="11">
        <f t="shared" ref="K1049" si="631">E1049/G1049</f>
        <v>0.16957605985037408</v>
      </c>
      <c r="L1049" s="11">
        <f t="shared" ref="L1049" si="632">F1049/G1049</f>
        <v>5.5278470490440566E-2</v>
      </c>
      <c r="M1049" s="11">
        <f t="shared" si="485"/>
        <v>1.5684108638196179E-2</v>
      </c>
      <c r="N1049" s="15">
        <f t="shared" ref="N1049" si="633">AVERAGE(M1030:M1049)</f>
        <v>8.4729388838216905E-3</v>
      </c>
    </row>
    <row r="1050" spans="1:14" x14ac:dyDescent="0.2">
      <c r="A1050" s="14">
        <v>41144</v>
      </c>
      <c r="B1050">
        <v>498</v>
      </c>
      <c r="C1050">
        <v>2099</v>
      </c>
      <c r="D1050">
        <v>1107</v>
      </c>
      <c r="E1050">
        <v>838</v>
      </c>
      <c r="F1050">
        <v>270</v>
      </c>
      <c r="G1050" s="4">
        <f t="shared" ref="G1050" si="634">B1050+C1050+D1050+E1050+F1050</f>
        <v>4812</v>
      </c>
      <c r="H1050" s="11">
        <f t="shared" ref="H1050" si="635">B1050/G1050</f>
        <v>0.10349127182044887</v>
      </c>
      <c r="I1050" s="11">
        <f t="shared" ref="I1050" si="636">C1050/G1050</f>
        <v>0.43620116375727347</v>
      </c>
      <c r="J1050" s="11">
        <f t="shared" ref="J1050" si="637">D1050/G1050</f>
        <v>0.23004987531172069</v>
      </c>
      <c r="K1050" s="11">
        <f t="shared" ref="K1050" si="638">E1050/G1050</f>
        <v>0.1741479634247714</v>
      </c>
      <c r="L1050" s="11">
        <f t="shared" ref="L1050" si="639">F1050/G1050</f>
        <v>5.6109725685785539E-2</v>
      </c>
      <c r="M1050" s="11">
        <f t="shared" si="485"/>
        <v>1.3234675931629258E-2</v>
      </c>
      <c r="N1050" s="15">
        <f t="shared" ref="N1050" si="640">AVERAGE(M1031:M1050)</f>
        <v>9.2161804289529782E-3</v>
      </c>
    </row>
    <row r="1051" spans="1:14" x14ac:dyDescent="0.2">
      <c r="A1051" s="14">
        <v>41145</v>
      </c>
      <c r="B1051">
        <v>507</v>
      </c>
      <c r="C1051">
        <v>2127</v>
      </c>
      <c r="D1051">
        <v>1096</v>
      </c>
      <c r="E1051">
        <v>825</v>
      </c>
      <c r="F1051">
        <v>256</v>
      </c>
      <c r="G1051" s="4">
        <f t="shared" ref="G1051" si="641">B1051+C1051+D1051+E1051+F1051</f>
        <v>4811</v>
      </c>
      <c r="H1051" s="11">
        <f t="shared" ref="H1051" si="642">B1051/G1051</f>
        <v>0.10538349615464561</v>
      </c>
      <c r="I1051" s="11">
        <f t="shared" ref="I1051" si="643">C1051/G1051</f>
        <v>0.44211182706298069</v>
      </c>
      <c r="J1051" s="11">
        <f t="shared" ref="J1051" si="644">D1051/G1051</f>
        <v>0.22781126584909583</v>
      </c>
      <c r="K1051" s="11">
        <f t="shared" ref="K1051" si="645">E1051/G1051</f>
        <v>0.17148202036998544</v>
      </c>
      <c r="L1051" s="11">
        <f t="shared" ref="L1051" si="646">F1051/G1051</f>
        <v>5.3211390563292452E-2</v>
      </c>
      <c r="M1051" s="11">
        <f t="shared" si="485"/>
        <v>1.494200261172314E-2</v>
      </c>
      <c r="N1051" s="15">
        <f t="shared" ref="N1051" si="647">AVERAGE(M1032:M1051)</f>
        <v>9.4475208575714453E-3</v>
      </c>
    </row>
    <row r="1052" spans="1:14" x14ac:dyDescent="0.2">
      <c r="A1052" s="14">
        <v>41148</v>
      </c>
      <c r="B1052">
        <v>507</v>
      </c>
      <c r="C1052">
        <v>2127</v>
      </c>
      <c r="D1052">
        <v>1111</v>
      </c>
      <c r="E1052">
        <v>808</v>
      </c>
      <c r="F1052">
        <v>258</v>
      </c>
      <c r="G1052" s="4">
        <f t="shared" ref="G1052" si="648">B1052+C1052+D1052+E1052+F1052</f>
        <v>4811</v>
      </c>
      <c r="H1052" s="11">
        <f t="shared" ref="H1052" si="649">B1052/G1052</f>
        <v>0.10538349615464561</v>
      </c>
      <c r="I1052" s="11">
        <f t="shared" ref="I1052" si="650">C1052/G1052</f>
        <v>0.44211182706298069</v>
      </c>
      <c r="J1052" s="11">
        <f t="shared" ref="J1052" si="651">D1052/G1052</f>
        <v>0.23092912076491373</v>
      </c>
      <c r="K1052" s="11">
        <f t="shared" ref="K1052" si="652">E1052/G1052</f>
        <v>0.16794845146539181</v>
      </c>
      <c r="L1052" s="11">
        <f t="shared" ref="L1052" si="653">F1052/G1052</f>
        <v>5.3627104552068178E-2</v>
      </c>
      <c r="M1052" s="11">
        <f t="shared" si="485"/>
        <v>1.4884822874454383E-2</v>
      </c>
      <c r="N1052" s="15">
        <f t="shared" ref="N1052" si="654">AVERAGE(M1033:M1052)</f>
        <v>9.6721115529404701E-3</v>
      </c>
    </row>
    <row r="1053" spans="1:14" x14ac:dyDescent="0.2">
      <c r="A1053" s="14">
        <v>41149</v>
      </c>
      <c r="B1053">
        <v>514</v>
      </c>
      <c r="C1053">
        <v>2156</v>
      </c>
      <c r="D1053">
        <v>1069</v>
      </c>
      <c r="E1053">
        <v>825</v>
      </c>
      <c r="F1053">
        <v>246</v>
      </c>
      <c r="G1053" s="4">
        <f t="shared" ref="G1053" si="655">B1053+C1053+D1053+E1053+F1053</f>
        <v>4810</v>
      </c>
      <c r="H1053" s="11">
        <f t="shared" ref="H1053" si="656">B1053/G1053</f>
        <v>0.10686070686070687</v>
      </c>
      <c r="I1053" s="11">
        <f t="shared" ref="I1053" si="657">C1053/G1053</f>
        <v>0.44823284823284826</v>
      </c>
      <c r="J1053" s="11">
        <f t="shared" ref="J1053" si="658">D1053/G1053</f>
        <v>0.22224532224532226</v>
      </c>
      <c r="K1053" s="11">
        <f t="shared" ref="K1053" si="659">E1053/G1053</f>
        <v>0.17151767151767153</v>
      </c>
      <c r="L1053" s="11">
        <f t="shared" ref="L1053" si="660">F1053/G1053</f>
        <v>5.1143451143451146E-2</v>
      </c>
      <c r="M1053" s="11">
        <f t="shared" si="485"/>
        <v>1.6595204681912685E-2</v>
      </c>
      <c r="N1053" s="15">
        <f t="shared" ref="N1053" si="661">AVERAGE(M1034:M1053)</f>
        <v>1.0131063488351622E-2</v>
      </c>
    </row>
    <row r="1054" spans="1:14" x14ac:dyDescent="0.2">
      <c r="A1054" s="14">
        <v>41150</v>
      </c>
      <c r="B1054">
        <v>535</v>
      </c>
      <c r="C1054">
        <v>2168</v>
      </c>
      <c r="D1054">
        <v>1077</v>
      </c>
      <c r="E1054">
        <v>783</v>
      </c>
      <c r="F1054">
        <v>248</v>
      </c>
      <c r="G1054" s="4">
        <f t="shared" ref="G1054" si="662">B1054+C1054+D1054+E1054+F1054</f>
        <v>4811</v>
      </c>
      <c r="H1054" s="11">
        <f t="shared" ref="H1054" si="663">B1054/G1054</f>
        <v>0.11120349199750572</v>
      </c>
      <c r="I1054" s="11">
        <f t="shared" ref="I1054" si="664">C1054/G1054</f>
        <v>0.45063396383288296</v>
      </c>
      <c r="J1054" s="11">
        <f t="shared" ref="J1054" si="665">D1054/G1054</f>
        <v>0.22386198295572646</v>
      </c>
      <c r="K1054" s="11">
        <f t="shared" ref="K1054" si="666">E1054/G1054</f>
        <v>0.16275202660569529</v>
      </c>
      <c r="L1054" s="11">
        <f t="shared" ref="L1054" si="667">F1054/G1054</f>
        <v>5.1548534608189568E-2</v>
      </c>
      <c r="M1054" s="11">
        <f t="shared" si="485"/>
        <v>1.7980629370609021E-2</v>
      </c>
      <c r="N1054" s="15">
        <f t="shared" ref="N1054" si="668">AVERAGE(M1035:M1054)</f>
        <v>1.1121071789389845E-2</v>
      </c>
    </row>
    <row r="1055" spans="1:14" x14ac:dyDescent="0.2">
      <c r="A1055" s="14">
        <v>41151</v>
      </c>
      <c r="B1055">
        <v>508</v>
      </c>
      <c r="C1055">
        <v>2141</v>
      </c>
      <c r="D1055">
        <v>1101</v>
      </c>
      <c r="E1055">
        <v>814</v>
      </c>
      <c r="F1055">
        <v>249</v>
      </c>
      <c r="G1055" s="4">
        <f t="shared" ref="G1055" si="669">B1055+C1055+D1055+E1055+F1055</f>
        <v>4813</v>
      </c>
      <c r="H1055" s="11">
        <f t="shared" ref="H1055" si="670">B1055/G1055</f>
        <v>0.105547475586952</v>
      </c>
      <c r="I1055" s="11">
        <f t="shared" ref="I1055" si="671">C1055/G1055</f>
        <v>0.44483690006233118</v>
      </c>
      <c r="J1055" s="11">
        <f t="shared" ref="J1055" si="672">D1055/G1055</f>
        <v>0.22875545397880739</v>
      </c>
      <c r="K1055" s="11">
        <f t="shared" ref="K1055" si="673">E1055/G1055</f>
        <v>0.16912528568460419</v>
      </c>
      <c r="L1055" s="11">
        <f t="shared" ref="L1055" si="674">F1055/G1055</f>
        <v>5.1734884687305215E-2</v>
      </c>
      <c r="M1055" s="11">
        <f t="shared" si="485"/>
        <v>1.5554244569914813E-2</v>
      </c>
      <c r="N1055" s="15">
        <f t="shared" ref="N1055" si="675">AVERAGE(M1036:M1055)</f>
        <v>1.217324780032754E-2</v>
      </c>
    </row>
    <row r="1056" spans="1:14" x14ac:dyDescent="0.2">
      <c r="A1056" s="14">
        <v>41152</v>
      </c>
      <c r="B1056">
        <v>541</v>
      </c>
      <c r="C1056">
        <v>2141</v>
      </c>
      <c r="D1056">
        <v>1083</v>
      </c>
      <c r="E1056">
        <v>814</v>
      </c>
      <c r="F1056">
        <v>232</v>
      </c>
      <c r="G1056" s="4">
        <f t="shared" ref="G1056" si="676">B1056+C1056+D1056+E1056+F1056</f>
        <v>4811</v>
      </c>
      <c r="H1056" s="11">
        <f t="shared" ref="H1056" si="677">B1056/G1056</f>
        <v>0.11245063396383288</v>
      </c>
      <c r="I1056" s="11">
        <f t="shared" ref="I1056" si="678">C1056/G1056</f>
        <v>0.44502182498441073</v>
      </c>
      <c r="J1056" s="11">
        <f t="shared" ref="J1056" si="679">D1056/G1056</f>
        <v>0.22510912492205362</v>
      </c>
      <c r="K1056" s="11">
        <f t="shared" ref="K1056" si="680">E1056/G1056</f>
        <v>0.16919559343171897</v>
      </c>
      <c r="L1056" s="11">
        <f t="shared" ref="L1056" si="681">F1056/G1056</f>
        <v>4.8222822697983787E-2</v>
      </c>
      <c r="M1056" s="11">
        <f t="shared" si="485"/>
        <v>1.7346625202037003E-2</v>
      </c>
      <c r="N1056" s="15">
        <f t="shared" ref="N1056" si="682">AVERAGE(M1037:M1056)</f>
        <v>1.2923082844747996E-2</v>
      </c>
    </row>
    <row r="1057" spans="1:14" x14ac:dyDescent="0.2">
      <c r="A1057" s="14">
        <v>41156</v>
      </c>
      <c r="B1057">
        <v>603</v>
      </c>
      <c r="C1057">
        <v>2168</v>
      </c>
      <c r="D1057">
        <v>1047</v>
      </c>
      <c r="E1057">
        <v>767</v>
      </c>
      <c r="F1057">
        <v>228</v>
      </c>
      <c r="G1057" s="4">
        <f t="shared" ref="G1057" si="683">B1057+C1057+D1057+E1057+F1057</f>
        <v>4813</v>
      </c>
      <c r="H1057" s="11">
        <f t="shared" ref="H1057" si="684">B1057/G1057</f>
        <v>0.12528568460419698</v>
      </c>
      <c r="I1057" s="11">
        <f t="shared" ref="I1057" si="685">C1057/G1057</f>
        <v>0.45044670683565347</v>
      </c>
      <c r="J1057" s="11">
        <f t="shared" ref="J1057" si="686">D1057/G1057</f>
        <v>0.2175358404321629</v>
      </c>
      <c r="K1057" s="11">
        <f t="shared" ref="K1057" si="687">E1057/G1057</f>
        <v>0.15936006648659878</v>
      </c>
      <c r="L1057" s="11">
        <f t="shared" ref="L1057" si="688">F1057/G1057</f>
        <v>4.737170164138791E-2</v>
      </c>
      <c r="M1057" s="11">
        <f t="shared" si="485"/>
        <v>2.1371553062954511E-2</v>
      </c>
      <c r="N1057" s="15">
        <f t="shared" ref="N1057" si="689">AVERAGE(M1038:M1057)</f>
        <v>1.3693946926624203E-2</v>
      </c>
    </row>
    <row r="1058" spans="1:14" x14ac:dyDescent="0.2">
      <c r="A1058" s="14">
        <v>41157</v>
      </c>
      <c r="B1058">
        <v>577</v>
      </c>
      <c r="C1058">
        <v>2154</v>
      </c>
      <c r="D1058">
        <v>1050</v>
      </c>
      <c r="E1058">
        <v>802</v>
      </c>
      <c r="F1058">
        <v>230</v>
      </c>
      <c r="G1058" s="4">
        <f t="shared" ref="G1058" si="690">B1058+C1058+D1058+E1058+F1058</f>
        <v>4813</v>
      </c>
      <c r="H1058" s="11">
        <f t="shared" ref="H1058" si="691">B1058/G1058</f>
        <v>0.11988364845210887</v>
      </c>
      <c r="I1058" s="11">
        <f t="shared" ref="I1058" si="692">C1058/G1058</f>
        <v>0.44753791813837523</v>
      </c>
      <c r="J1058" s="11">
        <f t="shared" ref="J1058" si="693">D1058/G1058</f>
        <v>0.21815915229586536</v>
      </c>
      <c r="K1058" s="11">
        <f t="shared" ref="K1058" si="694">E1058/G1058</f>
        <v>0.1666320382297943</v>
      </c>
      <c r="L1058" s="11">
        <f t="shared" ref="L1058" si="695">F1058/G1058</f>
        <v>4.7787242883856225E-2</v>
      </c>
      <c r="M1058" s="11">
        <f t="shared" si="485"/>
        <v>1.9586926382713483E-2</v>
      </c>
      <c r="N1058" s="15">
        <f t="shared" ref="N1058" si="696">AVERAGE(M1039:M1058)</f>
        <v>1.4203572337852027E-2</v>
      </c>
    </row>
    <row r="1059" spans="1:14" x14ac:dyDescent="0.2">
      <c r="A1059" s="14">
        <v>41158</v>
      </c>
      <c r="B1059">
        <v>704</v>
      </c>
      <c r="C1059">
        <v>2294</v>
      </c>
      <c r="D1059">
        <v>982</v>
      </c>
      <c r="E1059">
        <v>646</v>
      </c>
      <c r="F1059">
        <v>188</v>
      </c>
      <c r="G1059" s="4">
        <f t="shared" ref="G1059" si="697">B1059+C1059+D1059+E1059+F1059</f>
        <v>4814</v>
      </c>
      <c r="H1059" s="11">
        <f t="shared" ref="H1059" si="698">B1059/G1059</f>
        <v>0.14624013294557542</v>
      </c>
      <c r="I1059" s="11">
        <f t="shared" ref="I1059" si="699">C1059/G1059</f>
        <v>0.47652679684254257</v>
      </c>
      <c r="J1059" s="11">
        <f t="shared" ref="J1059" si="700">D1059/G1059</f>
        <v>0.20398836726215205</v>
      </c>
      <c r="K1059" s="11">
        <f t="shared" ref="K1059" si="701">E1059/G1059</f>
        <v>0.13419194017449107</v>
      </c>
      <c r="L1059" s="11">
        <f t="shared" ref="L1059" si="702">F1059/G1059</f>
        <v>3.9052762775238885E-2</v>
      </c>
      <c r="M1059" s="11">
        <f t="shared" si="485"/>
        <v>3.1548073927710849E-2</v>
      </c>
      <c r="N1059" s="15">
        <f t="shared" ref="N1059" si="703">AVERAGE(M1040:M1059)</f>
        <v>1.5376077621164322E-2</v>
      </c>
    </row>
    <row r="1060" spans="1:14" x14ac:dyDescent="0.2">
      <c r="A1060" s="14">
        <v>41159</v>
      </c>
      <c r="B1060">
        <v>745</v>
      </c>
      <c r="C1060">
        <v>2315</v>
      </c>
      <c r="D1060">
        <v>964</v>
      </c>
      <c r="E1060">
        <v>612</v>
      </c>
      <c r="F1060">
        <v>174</v>
      </c>
      <c r="G1060" s="4">
        <f t="shared" ref="G1060" si="704">B1060+C1060+D1060+E1060+F1060</f>
        <v>4810</v>
      </c>
      <c r="H1060" s="11">
        <f t="shared" ref="H1060" si="705">B1060/G1060</f>
        <v>0.15488565488565489</v>
      </c>
      <c r="I1060" s="11">
        <f t="shared" ref="I1060" si="706">C1060/G1060</f>
        <v>0.48128898128898129</v>
      </c>
      <c r="J1060" s="11">
        <f t="shared" ref="J1060" si="707">D1060/G1060</f>
        <v>0.20041580041580043</v>
      </c>
      <c r="K1060" s="11">
        <f t="shared" ref="K1060" si="708">E1060/G1060</f>
        <v>0.12723492723492724</v>
      </c>
      <c r="L1060" s="11">
        <f t="shared" ref="L1060" si="709">F1060/G1060</f>
        <v>3.6174636174636177E-2</v>
      </c>
      <c r="M1060" s="11">
        <f t="shared" si="485"/>
        <v>3.4562804125571729E-2</v>
      </c>
      <c r="N1060" s="15">
        <f t="shared" ref="N1060" si="710">AVERAGE(M1041:M1060)</f>
        <v>1.6651300415861339E-2</v>
      </c>
    </row>
    <row r="1061" spans="1:14" x14ac:dyDescent="0.2">
      <c r="A1061" s="14">
        <v>41162</v>
      </c>
      <c r="B1061">
        <v>722</v>
      </c>
      <c r="C1061">
        <v>2310</v>
      </c>
      <c r="D1061">
        <v>985</v>
      </c>
      <c r="E1061">
        <v>628</v>
      </c>
      <c r="F1061">
        <v>166</v>
      </c>
      <c r="G1061" s="4">
        <f t="shared" ref="G1061" si="711">B1061+C1061+D1061+E1061+F1061</f>
        <v>4811</v>
      </c>
      <c r="H1061" s="11">
        <f t="shared" ref="H1061" si="712">B1061/G1061</f>
        <v>0.15007274994803574</v>
      </c>
      <c r="I1061" s="11">
        <f t="shared" ref="I1061" si="713">C1061/G1061</f>
        <v>0.48014965703595924</v>
      </c>
      <c r="J1061" s="11">
        <f t="shared" ref="J1061" si="714">D1061/G1061</f>
        <v>0.20473913947204322</v>
      </c>
      <c r="K1061" s="11">
        <f t="shared" ref="K1061" si="715">E1061/G1061</f>
        <v>0.13053419247557679</v>
      </c>
      <c r="L1061" s="11">
        <f t="shared" ref="L1061" si="716">F1061/G1061</f>
        <v>3.4504261068384952E-2</v>
      </c>
      <c r="M1061" s="11">
        <f t="shared" si="485"/>
        <v>3.3302020588443157E-2</v>
      </c>
      <c r="N1061" s="15">
        <f t="shared" ref="N1061" si="717">AVERAGE(M1042:M1061)</f>
        <v>1.7872814158701931E-2</v>
      </c>
    </row>
    <row r="1062" spans="1:14" x14ac:dyDescent="0.2">
      <c r="A1062" s="14">
        <v>41163</v>
      </c>
      <c r="B1062">
        <v>724</v>
      </c>
      <c r="C1062">
        <v>2328</v>
      </c>
      <c r="D1062">
        <v>977</v>
      </c>
      <c r="E1062">
        <v>620</v>
      </c>
      <c r="F1062">
        <v>160</v>
      </c>
      <c r="G1062" s="4">
        <f t="shared" ref="G1062" si="718">B1062+C1062+D1062+E1062+F1062</f>
        <v>4809</v>
      </c>
      <c r="H1062" s="11">
        <f t="shared" ref="H1062" si="719">B1062/G1062</f>
        <v>0.1505510501143689</v>
      </c>
      <c r="I1062" s="11">
        <f t="shared" ref="I1062" si="720">C1062/G1062</f>
        <v>0.4840923268870867</v>
      </c>
      <c r="J1062" s="11">
        <f t="shared" ref="J1062" si="721">D1062/G1062</f>
        <v>0.2031607402786442</v>
      </c>
      <c r="K1062" s="11">
        <f t="shared" ref="K1062" si="722">E1062/G1062</f>
        <v>0.12892493241838221</v>
      </c>
      <c r="L1062" s="11">
        <f t="shared" ref="L1062" si="723">F1062/G1062</f>
        <v>3.3270950301517985E-2</v>
      </c>
      <c r="M1062" s="11">
        <f t="shared" si="485"/>
        <v>3.4232538317113752E-2</v>
      </c>
      <c r="N1062" s="15">
        <f t="shared" ref="N1062" si="724">AVERAGE(M1043:M1062)</f>
        <v>1.9143661196328793E-2</v>
      </c>
    </row>
    <row r="1063" spans="1:14" x14ac:dyDescent="0.2">
      <c r="A1063" s="14">
        <v>41164</v>
      </c>
      <c r="B1063">
        <v>748</v>
      </c>
      <c r="C1063">
        <v>2333</v>
      </c>
      <c r="D1063">
        <v>960</v>
      </c>
      <c r="E1063">
        <v>616</v>
      </c>
      <c r="F1063">
        <v>153</v>
      </c>
      <c r="G1063" s="4">
        <f t="shared" ref="G1063" si="725">B1063+C1063+D1063+E1063+F1063</f>
        <v>4810</v>
      </c>
      <c r="H1063" s="11">
        <f t="shared" ref="H1063" si="726">B1063/G1063</f>
        <v>0.15550935550935552</v>
      </c>
      <c r="I1063" s="11">
        <f t="shared" ref="I1063" si="727">C1063/G1063</f>
        <v>0.48503118503118503</v>
      </c>
      <c r="J1063" s="11">
        <f t="shared" ref="J1063" si="728">D1063/G1063</f>
        <v>0.1995841995841996</v>
      </c>
      <c r="K1063" s="11">
        <f t="shared" ref="K1063" si="729">E1063/G1063</f>
        <v>0.12806652806652807</v>
      </c>
      <c r="L1063" s="11">
        <f t="shared" ref="L1063" si="730">F1063/G1063</f>
        <v>3.180873180873181E-2</v>
      </c>
      <c r="M1063" s="11">
        <f t="shared" si="485"/>
        <v>3.563184420582121E-2</v>
      </c>
      <c r="N1063" s="15">
        <f t="shared" ref="N1063" si="731">AVERAGE(M1044:M1063)</f>
        <v>2.0547891898684667E-2</v>
      </c>
    </row>
    <row r="1064" spans="1:14" x14ac:dyDescent="0.2">
      <c r="A1064" s="14">
        <v>41165</v>
      </c>
      <c r="B1064">
        <v>939</v>
      </c>
      <c r="C1064">
        <v>2361</v>
      </c>
      <c r="D1064">
        <v>836</v>
      </c>
      <c r="E1064">
        <v>533</v>
      </c>
      <c r="F1064">
        <v>143</v>
      </c>
      <c r="G1064" s="4">
        <f t="shared" ref="G1064" si="732">B1064+C1064+D1064+E1064+F1064</f>
        <v>4812</v>
      </c>
      <c r="H1064" s="11">
        <f t="shared" ref="H1064" si="733">B1064/G1064</f>
        <v>0.19513715710723192</v>
      </c>
      <c r="I1064" s="11">
        <f t="shared" ref="I1064" si="734">C1064/G1064</f>
        <v>0.49064837905236908</v>
      </c>
      <c r="J1064" s="11">
        <f t="shared" ref="J1064" si="735">D1064/G1064</f>
        <v>0.17373233582709893</v>
      </c>
      <c r="K1064" s="11">
        <f t="shared" ref="K1064" si="736">E1064/G1064</f>
        <v>0.11076475477971737</v>
      </c>
      <c r="L1064" s="11">
        <f t="shared" ref="L1064" si="737">F1064/G1064</f>
        <v>2.9717373233582711E-2</v>
      </c>
      <c r="M1064" s="11">
        <f t="shared" si="485"/>
        <v>4.5958885952410648E-2</v>
      </c>
      <c r="N1064" s="15">
        <f t="shared" ref="N1064" si="738">AVERAGE(M1045:M1064)</f>
        <v>2.2357865982034323E-2</v>
      </c>
    </row>
    <row r="1065" spans="1:14" x14ac:dyDescent="0.2">
      <c r="A1065" s="14">
        <v>41166</v>
      </c>
      <c r="B1065">
        <v>1033</v>
      </c>
      <c r="C1065">
        <v>2360</v>
      </c>
      <c r="D1065">
        <v>789</v>
      </c>
      <c r="E1065">
        <v>492</v>
      </c>
      <c r="F1065">
        <v>137</v>
      </c>
      <c r="G1065" s="4">
        <f t="shared" ref="G1065" si="739">B1065+C1065+D1065+E1065+F1065</f>
        <v>4811</v>
      </c>
      <c r="H1065" s="11">
        <f t="shared" ref="H1065" si="740">B1065/G1065</f>
        <v>0.21471627520266057</v>
      </c>
      <c r="I1065" s="11">
        <f t="shared" ref="I1065" si="741">C1065/G1065</f>
        <v>0.49054250675535233</v>
      </c>
      <c r="J1065" s="11">
        <f t="shared" ref="J1065" si="742">D1065/G1065</f>
        <v>0.16399916857202246</v>
      </c>
      <c r="K1065" s="11">
        <f t="shared" ref="K1065" si="743">E1065/G1065</f>
        <v>0.10226564123882768</v>
      </c>
      <c r="L1065" s="11">
        <f t="shared" ref="L1065" si="744">F1065/G1065</f>
        <v>2.8476408231136979E-2</v>
      </c>
      <c r="M1065" s="11">
        <f t="shared" si="485"/>
        <v>5.0491093564123873E-2</v>
      </c>
      <c r="N1065" s="15">
        <f t="shared" ref="N1065" si="745">AVERAGE(M1046:M1065)</f>
        <v>2.4189746837120451E-2</v>
      </c>
    </row>
    <row r="1066" spans="1:14" x14ac:dyDescent="0.2">
      <c r="A1066" s="14">
        <v>41169</v>
      </c>
      <c r="B1066">
        <v>983</v>
      </c>
      <c r="C1066">
        <v>2374</v>
      </c>
      <c r="D1066">
        <v>798</v>
      </c>
      <c r="E1066">
        <v>517</v>
      </c>
      <c r="F1066">
        <v>139</v>
      </c>
      <c r="G1066" s="4">
        <f t="shared" ref="G1066" si="746">B1066+C1066+D1066+E1066+F1066</f>
        <v>4811</v>
      </c>
      <c r="H1066" s="11">
        <f t="shared" ref="H1066" si="747">B1066/G1066</f>
        <v>0.20432342548326751</v>
      </c>
      <c r="I1066" s="11">
        <f t="shared" ref="I1066" si="748">C1066/G1066</f>
        <v>0.49345250467678237</v>
      </c>
      <c r="J1066" s="11">
        <f t="shared" ref="J1066" si="749">D1066/G1066</f>
        <v>0.16586988152151319</v>
      </c>
      <c r="K1066" s="11">
        <f t="shared" ref="K1066" si="750">E1066/G1066</f>
        <v>0.10746206609852421</v>
      </c>
      <c r="L1066" s="11">
        <f t="shared" ref="L1066" si="751">F1066/G1066</f>
        <v>2.8892122219912698E-2</v>
      </c>
      <c r="M1066" s="11">
        <f t="shared" si="485"/>
        <v>4.8675299770733739E-2</v>
      </c>
      <c r="N1066" s="15">
        <f t="shared" ref="N1066" si="752">AVERAGE(M1047:M1066)</f>
        <v>2.5745970633374211E-2</v>
      </c>
    </row>
    <row r="1067" spans="1:14" x14ac:dyDescent="0.2">
      <c r="A1067" s="14">
        <v>41170</v>
      </c>
      <c r="B1067">
        <v>967</v>
      </c>
      <c r="C1067">
        <v>2342</v>
      </c>
      <c r="D1067">
        <v>819</v>
      </c>
      <c r="E1067">
        <v>542</v>
      </c>
      <c r="F1067">
        <v>140</v>
      </c>
      <c r="G1067" s="4">
        <f t="shared" ref="G1067" si="753">B1067+C1067+D1067+E1067+F1067</f>
        <v>4810</v>
      </c>
      <c r="H1067" s="11">
        <f t="shared" ref="H1067" si="754">B1067/G1067</f>
        <v>0.20103950103950105</v>
      </c>
      <c r="I1067" s="11">
        <f t="shared" ref="I1067" si="755">C1067/G1067</f>
        <v>0.48690228690228693</v>
      </c>
      <c r="J1067" s="11">
        <f t="shared" ref="J1067" si="756">D1067/G1067</f>
        <v>0.17027027027027028</v>
      </c>
      <c r="K1067" s="11">
        <f t="shared" ref="K1067" si="757">E1067/G1067</f>
        <v>0.11268191268191269</v>
      </c>
      <c r="L1067" s="11">
        <f t="shared" ref="L1067" si="758">F1067/G1067</f>
        <v>2.9106029106029108E-2</v>
      </c>
      <c r="M1067" s="11">
        <f t="shared" si="485"/>
        <v>4.6641363090852386E-2</v>
      </c>
      <c r="N1067" s="15">
        <f t="shared" ref="N1067" si="759">AVERAGE(M1048:M1067)</f>
        <v>2.725309492078614E-2</v>
      </c>
    </row>
    <row r="1068" spans="1:14" x14ac:dyDescent="0.2">
      <c r="A1068" s="14">
        <v>41171</v>
      </c>
      <c r="B1068">
        <v>963</v>
      </c>
      <c r="C1068">
        <v>2332</v>
      </c>
      <c r="D1068">
        <v>813</v>
      </c>
      <c r="E1068">
        <v>563</v>
      </c>
      <c r="F1068">
        <v>140</v>
      </c>
      <c r="G1068" s="4">
        <f t="shared" ref="G1068" si="760">B1068+C1068+D1068+E1068+F1068</f>
        <v>4811</v>
      </c>
      <c r="H1068" s="11">
        <f t="shared" ref="H1068" si="761">B1068/G1068</f>
        <v>0.20016628559551028</v>
      </c>
      <c r="I1068" s="11">
        <f t="shared" ref="I1068" si="762">C1068/G1068</f>
        <v>0.48472251091249219</v>
      </c>
      <c r="J1068" s="11">
        <f t="shared" ref="J1068" si="763">D1068/G1068</f>
        <v>0.16898773643733112</v>
      </c>
      <c r="K1068" s="11">
        <f t="shared" ref="K1068" si="764">E1068/G1068</f>
        <v>0.11702348784036583</v>
      </c>
      <c r="L1068" s="11">
        <f t="shared" ref="L1068" si="765">F1068/G1068</f>
        <v>2.9099979214300561E-2</v>
      </c>
      <c r="M1068" s="11">
        <f t="shared" si="485"/>
        <v>4.6049884621492419E-2</v>
      </c>
      <c r="N1068" s="15">
        <f t="shared" ref="N1068" si="766">AVERAGE(M1049:M1068)</f>
        <v>2.8713730074520917E-2</v>
      </c>
    </row>
    <row r="1069" spans="1:14" x14ac:dyDescent="0.2">
      <c r="A1069" s="14">
        <v>41172</v>
      </c>
      <c r="B1069">
        <v>917</v>
      </c>
      <c r="C1069">
        <v>2298</v>
      </c>
      <c r="D1069">
        <v>842</v>
      </c>
      <c r="E1069">
        <v>603</v>
      </c>
      <c r="F1069">
        <v>150</v>
      </c>
      <c r="G1069" s="4">
        <f t="shared" ref="G1069" si="767">B1069+C1069+D1069+E1069+F1069</f>
        <v>4810</v>
      </c>
      <c r="H1069" s="11">
        <f t="shared" ref="H1069" si="768">B1069/G1069</f>
        <v>0.19064449064449066</v>
      </c>
      <c r="I1069" s="11">
        <f t="shared" ref="I1069" si="769">C1069/G1069</f>
        <v>0.47775467775467778</v>
      </c>
      <c r="J1069" s="11">
        <f t="shared" ref="J1069" si="770">D1069/G1069</f>
        <v>0.17505197505197506</v>
      </c>
      <c r="K1069" s="11">
        <f t="shared" ref="K1069" si="771">E1069/G1069</f>
        <v>0.12536382536382537</v>
      </c>
      <c r="L1069" s="11">
        <f t="shared" ref="L1069" si="772">F1069/G1069</f>
        <v>3.1185031185031187E-2</v>
      </c>
      <c r="M1069" s="11">
        <f t="shared" si="485"/>
        <v>4.2431795157796263E-2</v>
      </c>
      <c r="N1069" s="15">
        <f t="shared" ref="N1069" si="773">AVERAGE(M1050:M1069)</f>
        <v>3.0051114400500917E-2</v>
      </c>
    </row>
    <row r="1070" spans="1:14" x14ac:dyDescent="0.2">
      <c r="A1070" s="14">
        <v>41173</v>
      </c>
      <c r="B1070">
        <v>966</v>
      </c>
      <c r="C1070">
        <v>2302</v>
      </c>
      <c r="D1070">
        <v>839</v>
      </c>
      <c r="E1070">
        <v>537</v>
      </c>
      <c r="F1070">
        <v>163</v>
      </c>
      <c r="G1070" s="4">
        <f t="shared" ref="G1070" si="774">B1070+C1070+D1070+E1070+F1070</f>
        <v>4807</v>
      </c>
      <c r="H1070" s="11">
        <f t="shared" ref="H1070" si="775">B1070/G1070</f>
        <v>0.20095693779904306</v>
      </c>
      <c r="I1070" s="11">
        <f t="shared" ref="I1070" si="776">C1070/G1070</f>
        <v>0.47888495943415854</v>
      </c>
      <c r="J1070" s="11">
        <f t="shared" ref="J1070" si="777">D1070/G1070</f>
        <v>0.174537133347202</v>
      </c>
      <c r="K1070" s="11">
        <f t="shared" ref="K1070" si="778">E1070/G1070</f>
        <v>0.11171208654046183</v>
      </c>
      <c r="L1070" s="11">
        <f t="shared" ref="L1070" si="779">F1070/G1070</f>
        <v>3.3908882879134593E-2</v>
      </c>
      <c r="M1070" s="11">
        <f t="shared" si="485"/>
        <v>4.4823720028292074E-2</v>
      </c>
      <c r="N1070" s="15">
        <f t="shared" ref="N1070" si="780">AVERAGE(M1051:M1070)</f>
        <v>3.1630566605334053E-2</v>
      </c>
    </row>
    <row r="1071" spans="1:14" x14ac:dyDescent="0.2">
      <c r="A1071" s="14">
        <v>41176</v>
      </c>
      <c r="B1071">
        <v>953</v>
      </c>
      <c r="C1071">
        <v>2274</v>
      </c>
      <c r="D1071">
        <v>870</v>
      </c>
      <c r="E1071">
        <v>554</v>
      </c>
      <c r="F1071">
        <v>158</v>
      </c>
      <c r="G1071" s="4">
        <f t="shared" ref="G1071" si="781">B1071+C1071+D1071+E1071+F1071</f>
        <v>4809</v>
      </c>
      <c r="H1071" s="11">
        <f t="shared" ref="H1071" si="782">B1071/G1071</f>
        <v>0.19817009773341651</v>
      </c>
      <c r="I1071" s="11">
        <f t="shared" ref="I1071" si="783">C1071/G1071</f>
        <v>0.47286338116032439</v>
      </c>
      <c r="J1071" s="11">
        <f t="shared" ref="J1071" si="784">D1071/G1071</f>
        <v>0.18091079226450404</v>
      </c>
      <c r="K1071" s="11">
        <f t="shared" ref="K1071" si="785">E1071/G1071</f>
        <v>0.11520066541900603</v>
      </c>
      <c r="L1071" s="11">
        <f t="shared" ref="L1071" si="786">F1071/G1071</f>
        <v>3.2855063422749013E-2</v>
      </c>
      <c r="M1071" s="11">
        <f t="shared" si="485"/>
        <v>4.3039205517155329E-2</v>
      </c>
      <c r="N1071" s="15">
        <f t="shared" ref="N1071" si="787">AVERAGE(M1052:M1071)</f>
        <v>3.3035426750605668E-2</v>
      </c>
    </row>
    <row r="1072" spans="1:14" x14ac:dyDescent="0.2">
      <c r="A1072" s="14">
        <v>41177</v>
      </c>
      <c r="B1072">
        <v>833</v>
      </c>
      <c r="C1072">
        <v>2215</v>
      </c>
      <c r="D1072">
        <v>952</v>
      </c>
      <c r="E1072">
        <v>616</v>
      </c>
      <c r="F1072">
        <v>190</v>
      </c>
      <c r="G1072" s="4">
        <f t="shared" ref="G1072" si="788">B1072+C1072+D1072+E1072+F1072</f>
        <v>4806</v>
      </c>
      <c r="H1072" s="11">
        <f t="shared" ref="H1072" si="789">B1072/G1072</f>
        <v>0.17332501040366208</v>
      </c>
      <c r="I1072" s="11">
        <f t="shared" ref="I1072" si="790">C1072/G1072</f>
        <v>0.46088223054515187</v>
      </c>
      <c r="J1072" s="11">
        <f t="shared" ref="J1072" si="791">D1072/G1072</f>
        <v>0.19808572617561382</v>
      </c>
      <c r="K1072" s="11">
        <f t="shared" ref="K1072" si="792">E1072/G1072</f>
        <v>0.12817311693716188</v>
      </c>
      <c r="L1072" s="11">
        <f t="shared" ref="L1072" si="793">F1072/G1072</f>
        <v>3.9533915938410318E-2</v>
      </c>
      <c r="M1072" s="11">
        <f t="shared" si="485"/>
        <v>3.4693388718268818E-2</v>
      </c>
      <c r="N1072" s="15">
        <f t="shared" ref="N1072" si="794">AVERAGE(M1053:M1072)</f>
        <v>3.4025855042796385E-2</v>
      </c>
    </row>
    <row r="1073" spans="1:14" x14ac:dyDescent="0.2">
      <c r="A1073" s="14">
        <v>41178</v>
      </c>
      <c r="B1073">
        <v>735</v>
      </c>
      <c r="C1073">
        <v>2211</v>
      </c>
      <c r="D1073">
        <v>980</v>
      </c>
      <c r="E1073">
        <v>676</v>
      </c>
      <c r="F1073">
        <v>206</v>
      </c>
      <c r="G1073" s="4">
        <f t="shared" ref="G1073" si="795">B1073+C1073+D1073+E1073+F1073</f>
        <v>4808</v>
      </c>
      <c r="H1073" s="11">
        <f t="shared" ref="H1073" si="796">B1073/G1073</f>
        <v>0.15287021630615641</v>
      </c>
      <c r="I1073" s="11">
        <f t="shared" ref="I1073" si="797">C1073/G1073</f>
        <v>0.45985856905158068</v>
      </c>
      <c r="J1073" s="11">
        <f t="shared" ref="J1073" si="798">D1073/G1073</f>
        <v>0.20382695507487522</v>
      </c>
      <c r="K1073" s="11">
        <f t="shared" ref="K1073" si="799">E1073/G1073</f>
        <v>0.1405990016638935</v>
      </c>
      <c r="L1073" s="11">
        <f t="shared" ref="L1073" si="800">F1073/G1073</f>
        <v>4.2845257903494173E-2</v>
      </c>
      <c r="M1073" s="11">
        <f t="shared" si="485"/>
        <v>2.9698386421797007E-2</v>
      </c>
      <c r="N1073" s="15">
        <f t="shared" ref="N1073" si="801">AVERAGE(M1054:M1073)</f>
        <v>3.4681014129790598E-2</v>
      </c>
    </row>
    <row r="1074" spans="1:14" x14ac:dyDescent="0.2">
      <c r="A1074" s="14">
        <v>41179</v>
      </c>
      <c r="B1074">
        <v>757</v>
      </c>
      <c r="C1074">
        <v>2225</v>
      </c>
      <c r="D1074">
        <v>969</v>
      </c>
      <c r="E1074">
        <v>662</v>
      </c>
      <c r="F1074">
        <v>196</v>
      </c>
      <c r="G1074" s="4">
        <f t="shared" ref="G1074" si="802">B1074+C1074+D1074+E1074+F1074</f>
        <v>4809</v>
      </c>
      <c r="H1074" s="11">
        <f t="shared" ref="H1074" si="803">B1074/G1074</f>
        <v>0.15741318361405698</v>
      </c>
      <c r="I1074" s="11">
        <f t="shared" ref="I1074" si="804">C1074/G1074</f>
        <v>0.4626741526304845</v>
      </c>
      <c r="J1074" s="11">
        <f t="shared" ref="J1074" si="805">D1074/G1074</f>
        <v>0.20149719276356831</v>
      </c>
      <c r="K1074" s="11">
        <f t="shared" ref="K1074" si="806">E1074/G1074</f>
        <v>0.13765855687253067</v>
      </c>
      <c r="L1074" s="11">
        <f t="shared" ref="L1074" si="807">F1074/G1074</f>
        <v>4.0756914119359534E-2</v>
      </c>
      <c r="M1074" s="11">
        <f t="shared" si="485"/>
        <v>3.137514116053234E-2</v>
      </c>
      <c r="N1074" s="15">
        <f t="shared" ref="N1074" si="808">AVERAGE(M1055:M1074)</f>
        <v>3.5350739719286768E-2</v>
      </c>
    </row>
    <row r="1075" spans="1:14" x14ac:dyDescent="0.2">
      <c r="A1075" s="14">
        <v>41180</v>
      </c>
      <c r="B1075">
        <v>739</v>
      </c>
      <c r="C1075">
        <v>2181</v>
      </c>
      <c r="D1075">
        <v>1010</v>
      </c>
      <c r="E1075">
        <v>684</v>
      </c>
      <c r="F1075">
        <v>197</v>
      </c>
      <c r="G1075" s="4">
        <f t="shared" ref="G1075" si="809">B1075+C1075+D1075+E1075+F1075</f>
        <v>4811</v>
      </c>
      <c r="H1075" s="11">
        <f t="shared" ref="H1075" si="810">B1075/G1075</f>
        <v>0.1536063188526294</v>
      </c>
      <c r="I1075" s="11">
        <f t="shared" ref="I1075" si="811">C1075/G1075</f>
        <v>0.4533361047599252</v>
      </c>
      <c r="J1075" s="11">
        <f t="shared" ref="J1075" si="812">D1075/G1075</f>
        <v>0.20993556433173977</v>
      </c>
      <c r="K1075" s="11">
        <f t="shared" ref="K1075" si="813">E1075/G1075</f>
        <v>0.14217418416129704</v>
      </c>
      <c r="L1075" s="11">
        <f t="shared" ref="L1075" si="814">F1075/G1075</f>
        <v>4.0947827894408644E-2</v>
      </c>
      <c r="M1075" s="11">
        <f t="shared" si="485"/>
        <v>2.8650996192891305E-2</v>
      </c>
      <c r="N1075" s="15">
        <f t="shared" ref="N1075" si="815">AVERAGE(M1056:M1075)</f>
        <v>3.600557730043559E-2</v>
      </c>
    </row>
    <row r="1076" spans="1:14" x14ac:dyDescent="0.2">
      <c r="A1076" s="14">
        <v>41183</v>
      </c>
      <c r="B1076">
        <v>757</v>
      </c>
      <c r="C1076">
        <v>2177</v>
      </c>
      <c r="D1076">
        <v>1004</v>
      </c>
      <c r="E1076">
        <v>658</v>
      </c>
      <c r="F1076">
        <v>215</v>
      </c>
      <c r="G1076" s="4">
        <f t="shared" ref="G1076" si="816">B1076+C1076+D1076+E1076+F1076</f>
        <v>4811</v>
      </c>
      <c r="H1076" s="11">
        <f t="shared" ref="H1076" si="817">B1076/G1076</f>
        <v>0.1573477447516109</v>
      </c>
      <c r="I1076" s="11">
        <f t="shared" ref="I1076" si="818">C1076/G1076</f>
        <v>0.45250467678237372</v>
      </c>
      <c r="J1076" s="11">
        <f t="shared" ref="J1076" si="819">D1076/G1076</f>
        <v>0.2086884223654126</v>
      </c>
      <c r="K1076" s="11">
        <f t="shared" ref="K1076" si="820">E1076/G1076</f>
        <v>0.13676990230721264</v>
      </c>
      <c r="L1076" s="11">
        <f t="shared" ref="L1076" si="821">F1076/G1076</f>
        <v>4.468925379339015E-2</v>
      </c>
      <c r="M1076" s="11">
        <f t="shared" si="485"/>
        <v>2.9162597401787567E-2</v>
      </c>
      <c r="N1076" s="15">
        <f t="shared" ref="N1076" si="822">AVERAGE(M1057:M1076)</f>
        <v>3.6596375910423126E-2</v>
      </c>
    </row>
    <row r="1077" spans="1:14" x14ac:dyDescent="0.2">
      <c r="A1077" s="14">
        <v>41184</v>
      </c>
      <c r="B1077">
        <v>763</v>
      </c>
      <c r="C1077">
        <v>2151</v>
      </c>
      <c r="D1077">
        <v>1021</v>
      </c>
      <c r="E1077">
        <v>648</v>
      </c>
      <c r="F1077">
        <v>223</v>
      </c>
      <c r="G1077" s="4">
        <f t="shared" ref="G1077" si="823">B1077+C1077+D1077+E1077+F1077</f>
        <v>4806</v>
      </c>
      <c r="H1077" s="11">
        <f t="shared" ref="H1077" si="824">B1077/G1077</f>
        <v>0.15875988347898459</v>
      </c>
      <c r="I1077" s="11">
        <f t="shared" ref="I1077" si="825">C1077/G1077</f>
        <v>0.44756554307116103</v>
      </c>
      <c r="J1077" s="11">
        <f t="shared" ref="J1077" si="826">D1077/G1077</f>
        <v>0.21244277985851021</v>
      </c>
      <c r="K1077" s="11">
        <f t="shared" ref="K1077" si="827">E1077/G1077</f>
        <v>0.1348314606741573</v>
      </c>
      <c r="L1077" s="11">
        <f t="shared" ref="L1077" si="828">F1077/G1077</f>
        <v>4.640033291718685E-2</v>
      </c>
      <c r="M1077" s="11">
        <f t="shared" si="485"/>
        <v>2.8417354398044107E-2</v>
      </c>
      <c r="N1077" s="15">
        <f t="shared" ref="N1077" si="829">AVERAGE(M1058:M1077)</f>
        <v>3.6948665977177608E-2</v>
      </c>
    </row>
    <row r="1078" spans="1:14" x14ac:dyDescent="0.2">
      <c r="A1078" s="14">
        <v>41185</v>
      </c>
      <c r="B1078">
        <v>767</v>
      </c>
      <c r="C1078">
        <v>2120</v>
      </c>
      <c r="D1078">
        <v>1032</v>
      </c>
      <c r="E1078">
        <v>673</v>
      </c>
      <c r="F1078">
        <v>211</v>
      </c>
      <c r="G1078" s="4">
        <f t="shared" ref="G1078" si="830">B1078+C1078+D1078+E1078+F1078</f>
        <v>4803</v>
      </c>
      <c r="H1078" s="11">
        <f t="shared" ref="H1078" si="831">B1078/G1078</f>
        <v>0.15969185925463253</v>
      </c>
      <c r="I1078" s="11">
        <f t="shared" ref="I1078" si="832">C1078/G1078</f>
        <v>0.44139079741828025</v>
      </c>
      <c r="J1078" s="11">
        <f t="shared" ref="J1078" si="833">D1078/G1078</f>
        <v>0.21486570893191756</v>
      </c>
      <c r="K1078" s="11">
        <f t="shared" ref="K1078" si="834">E1078/G1078</f>
        <v>0.14012075785967104</v>
      </c>
      <c r="L1078" s="11">
        <f t="shared" ref="L1078" si="835">F1078/G1078</f>
        <v>4.3930876535498646E-2</v>
      </c>
      <c r="M1078" s="11">
        <f t="shared" si="485"/>
        <v>2.7550955972308982E-2</v>
      </c>
      <c r="N1078" s="15">
        <f t="shared" ref="N1078" si="836">AVERAGE(M1059:M1078)</f>
        <v>3.7346867456657377E-2</v>
      </c>
    </row>
    <row r="1079" spans="1:14" x14ac:dyDescent="0.2">
      <c r="A1079" s="14">
        <v>41186</v>
      </c>
      <c r="B1079">
        <v>814</v>
      </c>
      <c r="C1079">
        <v>2110</v>
      </c>
      <c r="D1079">
        <v>1020</v>
      </c>
      <c r="E1079">
        <v>647</v>
      </c>
      <c r="F1079">
        <v>212</v>
      </c>
      <c r="G1079" s="4">
        <f t="shared" ref="G1079" si="837">B1079+C1079+D1079+E1079+F1079</f>
        <v>4803</v>
      </c>
      <c r="H1079" s="11">
        <f t="shared" ref="H1079" si="838">B1079/G1079</f>
        <v>0.16947740995211327</v>
      </c>
      <c r="I1079" s="11">
        <f t="shared" ref="I1079" si="839">C1079/G1079</f>
        <v>0.43930876535498647</v>
      </c>
      <c r="J1079" s="11">
        <f t="shared" ref="J1079" si="840">D1079/G1079</f>
        <v>0.21236727045596501</v>
      </c>
      <c r="K1079" s="11">
        <f t="shared" ref="K1079" si="841">E1079/G1079</f>
        <v>0.13470747449510723</v>
      </c>
      <c r="L1079" s="11">
        <f t="shared" ref="L1079" si="842">F1079/G1079</f>
        <v>4.4139079741828027E-2</v>
      </c>
      <c r="M1079" s="11">
        <f t="shared" si="485"/>
        <v>2.9364419973974588E-2</v>
      </c>
      <c r="N1079" s="15">
        <f t="shared" ref="N1079" si="843">AVERAGE(M1060:M1079)</f>
        <v>3.723768475897056E-2</v>
      </c>
    </row>
    <row r="1080" spans="1:14" x14ac:dyDescent="0.2">
      <c r="A1080" s="14">
        <v>41187</v>
      </c>
      <c r="B1080">
        <v>811</v>
      </c>
      <c r="C1080">
        <v>2141</v>
      </c>
      <c r="D1080">
        <v>996</v>
      </c>
      <c r="E1080">
        <v>642</v>
      </c>
      <c r="F1080">
        <v>215</v>
      </c>
      <c r="G1080" s="4">
        <f t="shared" ref="G1080" si="844">B1080+C1080+D1080+E1080+F1080</f>
        <v>4805</v>
      </c>
      <c r="H1080" s="11">
        <f t="shared" ref="H1080" si="845">B1080/G1080</f>
        <v>0.16878251821019771</v>
      </c>
      <c r="I1080" s="11">
        <f t="shared" ref="I1080" si="846">C1080/G1080</f>
        <v>0.44557752341311135</v>
      </c>
      <c r="J1080" s="11">
        <f t="shared" ref="J1080" si="847">D1080/G1080</f>
        <v>0.2072840790842872</v>
      </c>
      <c r="K1080" s="11">
        <f t="shared" ref="K1080" si="848">E1080/G1080</f>
        <v>0.1336108220603538</v>
      </c>
      <c r="L1080" s="11">
        <f t="shared" ref="L1080" si="849">F1080/G1080</f>
        <v>4.4745057232049947E-2</v>
      </c>
      <c r="M1080" s="11">
        <f t="shared" si="485"/>
        <v>3.0423921625806455E-2</v>
      </c>
      <c r="N1080" s="15">
        <f t="shared" ref="N1080" si="850">AVERAGE(M1061:M1080)</f>
        <v>3.7030740633982304E-2</v>
      </c>
    </row>
    <row r="1081" spans="1:14" x14ac:dyDescent="0.2">
      <c r="A1081" s="14">
        <v>41190</v>
      </c>
      <c r="B1081">
        <v>800</v>
      </c>
      <c r="C1081">
        <v>2131</v>
      </c>
      <c r="D1081">
        <v>1012</v>
      </c>
      <c r="E1081">
        <v>630</v>
      </c>
      <c r="F1081">
        <v>228</v>
      </c>
      <c r="G1081" s="4">
        <f t="shared" ref="G1081" si="851">B1081+C1081+D1081+E1081+F1081</f>
        <v>4801</v>
      </c>
      <c r="H1081" s="11">
        <f t="shared" ref="H1081" si="852">B1081/G1081</f>
        <v>0.166631951676734</v>
      </c>
      <c r="I1081" s="11">
        <f t="shared" ref="I1081" si="853">C1081/G1081</f>
        <v>0.44386586127890021</v>
      </c>
      <c r="J1081" s="11">
        <f t="shared" ref="J1081" si="854">D1081/G1081</f>
        <v>0.21078941887106853</v>
      </c>
      <c r="K1081" s="11">
        <f t="shared" ref="K1081" si="855">E1081/G1081</f>
        <v>0.13122266194542803</v>
      </c>
      <c r="L1081" s="11">
        <f t="shared" ref="L1081" si="856">F1081/G1081</f>
        <v>4.7490106227869193E-2</v>
      </c>
      <c r="M1081" s="11">
        <f t="shared" si="485"/>
        <v>2.9444534934805255E-2</v>
      </c>
      <c r="N1081" s="15">
        <f t="shared" ref="N1081" si="857">AVERAGE(M1062:M1081)</f>
        <v>3.6837866351300409E-2</v>
      </c>
    </row>
    <row r="1082" spans="1:14" x14ac:dyDescent="0.2">
      <c r="A1082" s="14">
        <v>41191</v>
      </c>
      <c r="B1082">
        <v>707</v>
      </c>
      <c r="C1082">
        <v>2133</v>
      </c>
      <c r="D1082">
        <v>1014</v>
      </c>
      <c r="E1082">
        <v>700</v>
      </c>
      <c r="F1082">
        <v>246</v>
      </c>
      <c r="G1082" s="4">
        <f t="shared" ref="G1082" si="858">B1082+C1082+D1082+E1082+F1082</f>
        <v>4800</v>
      </c>
      <c r="H1082" s="11">
        <f t="shared" ref="H1082" si="859">B1082/G1082</f>
        <v>0.14729166666666665</v>
      </c>
      <c r="I1082" s="11">
        <f t="shared" ref="I1082" si="860">C1082/G1082</f>
        <v>0.44437500000000002</v>
      </c>
      <c r="J1082" s="11">
        <f t="shared" ref="J1082" si="861">D1082/G1082</f>
        <v>0.21124999999999999</v>
      </c>
      <c r="K1082" s="11">
        <f t="shared" ref="K1082" si="862">E1082/G1082</f>
        <v>0.14583333333333334</v>
      </c>
      <c r="L1082" s="11">
        <f t="shared" ref="L1082" si="863">F1082/G1082</f>
        <v>5.1249999999999997E-2</v>
      </c>
      <c r="M1082" s="11">
        <f t="shared" si="485"/>
        <v>2.5028855540416672E-2</v>
      </c>
      <c r="N1082" s="15">
        <f t="shared" ref="N1082" si="864">AVERAGE(M1063:M1082)</f>
        <v>3.6377682212465554E-2</v>
      </c>
    </row>
    <row r="1083" spans="1:14" x14ac:dyDescent="0.2">
      <c r="A1083" s="14">
        <v>41192</v>
      </c>
      <c r="B1083">
        <v>674</v>
      </c>
      <c r="C1083">
        <v>2067</v>
      </c>
      <c r="D1083">
        <v>1048</v>
      </c>
      <c r="E1083">
        <v>764</v>
      </c>
      <c r="F1083">
        <v>250</v>
      </c>
      <c r="G1083" s="4">
        <f t="shared" ref="G1083" si="865">B1083+C1083+D1083+E1083+F1083</f>
        <v>4803</v>
      </c>
      <c r="H1083" s="11">
        <f t="shared" ref="H1083" si="866">B1083/G1083</f>
        <v>0.14032896106600043</v>
      </c>
      <c r="I1083" s="11">
        <f t="shared" ref="I1083" si="867">C1083/G1083</f>
        <v>0.43035602748282326</v>
      </c>
      <c r="J1083" s="11">
        <f t="shared" ref="J1083" si="868">D1083/G1083</f>
        <v>0.2181969602331876</v>
      </c>
      <c r="K1083" s="11">
        <f t="shared" ref="K1083" si="869">E1083/G1083</f>
        <v>0.15906724963564439</v>
      </c>
      <c r="L1083" s="11">
        <f t="shared" ref="L1083" si="870">F1083/G1083</f>
        <v>5.2050801582344368E-2</v>
      </c>
      <c r="M1083" s="11">
        <f t="shared" si="485"/>
        <v>2.0702966718301061E-2</v>
      </c>
      <c r="N1083" s="15">
        <f t="shared" ref="N1083" si="871">AVERAGE(M1064:M1083)</f>
        <v>3.5631238338089545E-2</v>
      </c>
    </row>
    <row r="1084" spans="1:14" x14ac:dyDescent="0.2">
      <c r="A1084" s="14">
        <v>41193</v>
      </c>
      <c r="B1084">
        <v>676</v>
      </c>
      <c r="C1084">
        <v>2064</v>
      </c>
      <c r="D1084">
        <v>1049</v>
      </c>
      <c r="E1084">
        <v>773</v>
      </c>
      <c r="F1084">
        <v>239</v>
      </c>
      <c r="G1084" s="4">
        <f t="shared" ref="G1084" si="872">B1084+C1084+D1084+E1084+F1084</f>
        <v>4801</v>
      </c>
      <c r="H1084" s="11">
        <f t="shared" ref="H1084" si="873">B1084/G1084</f>
        <v>0.14080399916684025</v>
      </c>
      <c r="I1084" s="11">
        <f t="shared" ref="I1084" si="874">C1084/G1084</f>
        <v>0.42991043532597378</v>
      </c>
      <c r="J1084" s="11">
        <f t="shared" ref="J1084" si="875">D1084/G1084</f>
        <v>0.21849614663611747</v>
      </c>
      <c r="K1084" s="11">
        <f t="shared" ref="K1084" si="876">E1084/G1084</f>
        <v>0.16100812330764425</v>
      </c>
      <c r="L1084" s="11">
        <f t="shared" ref="L1084" si="877">F1084/G1084</f>
        <v>4.978129556342429E-2</v>
      </c>
      <c r="M1084" s="11">
        <f t="shared" si="485"/>
        <v>2.0832085667569257E-2</v>
      </c>
      <c r="N1084" s="15">
        <f t="shared" ref="N1084" si="878">AVERAGE(M1065:M1084)</f>
        <v>3.4374898323847471E-2</v>
      </c>
    </row>
    <row r="1085" spans="1:14" x14ac:dyDescent="0.2">
      <c r="A1085" s="14">
        <v>41194</v>
      </c>
      <c r="B1085">
        <v>639</v>
      </c>
      <c r="C1085">
        <v>2046</v>
      </c>
      <c r="D1085">
        <v>1069</v>
      </c>
      <c r="E1085">
        <v>797</v>
      </c>
      <c r="F1085">
        <v>250</v>
      </c>
      <c r="G1085" s="4">
        <f t="shared" ref="G1085" si="879">B1085+C1085+D1085+E1085+F1085</f>
        <v>4801</v>
      </c>
      <c r="H1085" s="11">
        <f t="shared" ref="H1085" si="880">B1085/G1085</f>
        <v>0.13309727140179128</v>
      </c>
      <c r="I1085" s="11">
        <f t="shared" ref="I1085" si="881">C1085/G1085</f>
        <v>0.42616121641324722</v>
      </c>
      <c r="J1085" s="11">
        <f t="shared" ref="J1085" si="882">D1085/G1085</f>
        <v>0.22266194542803583</v>
      </c>
      <c r="K1085" s="11">
        <f t="shared" ref="K1085" si="883">E1085/G1085</f>
        <v>0.16600708185794627</v>
      </c>
      <c r="L1085" s="11">
        <f t="shared" ref="L1085" si="884">F1085/G1085</f>
        <v>5.2072484898979379E-2</v>
      </c>
      <c r="M1085" s="11">
        <f t="shared" si="485"/>
        <v>1.8240148913976247E-2</v>
      </c>
      <c r="N1085" s="15">
        <f t="shared" ref="N1085" si="885">AVERAGE(M1066:M1085)</f>
        <v>3.2762351091340097E-2</v>
      </c>
    </row>
    <row r="1086" spans="1:14" x14ac:dyDescent="0.2">
      <c r="A1086" s="14">
        <v>41197</v>
      </c>
      <c r="B1086">
        <v>647</v>
      </c>
      <c r="C1086">
        <v>2068</v>
      </c>
      <c r="D1086">
        <v>1059</v>
      </c>
      <c r="E1086">
        <v>783</v>
      </c>
      <c r="F1086">
        <v>245</v>
      </c>
      <c r="G1086" s="4">
        <f t="shared" ref="G1086" si="886">B1086+C1086+D1086+E1086+F1086</f>
        <v>4802</v>
      </c>
      <c r="H1086" s="11">
        <f t="shared" ref="H1086" si="887">B1086/G1086</f>
        <v>0.13473552686380674</v>
      </c>
      <c r="I1086" s="11">
        <f t="shared" ref="I1086" si="888">C1086/G1086</f>
        <v>0.43065389421074551</v>
      </c>
      <c r="J1086" s="11">
        <f t="shared" ref="J1086" si="889">D1086/G1086</f>
        <v>0.22053311120366514</v>
      </c>
      <c r="K1086" s="11">
        <f t="shared" ref="K1086" si="890">E1086/G1086</f>
        <v>0.16305705955851729</v>
      </c>
      <c r="L1086" s="11">
        <f t="shared" ref="L1086" si="891">F1086/G1086</f>
        <v>5.1020408163265307E-2</v>
      </c>
      <c r="M1086" s="11">
        <f t="shared" si="485"/>
        <v>1.9531527942107454E-2</v>
      </c>
      <c r="N1086" s="15">
        <f t="shared" ref="N1086" si="892">AVERAGE(M1067:M1086)</f>
        <v>3.1305162499908785E-2</v>
      </c>
    </row>
    <row r="1087" spans="1:14" x14ac:dyDescent="0.2">
      <c r="A1087" s="14">
        <v>41198</v>
      </c>
      <c r="B1087">
        <v>680</v>
      </c>
      <c r="C1087">
        <v>2123</v>
      </c>
      <c r="D1087">
        <v>1018</v>
      </c>
      <c r="E1087">
        <v>750</v>
      </c>
      <c r="F1087">
        <v>229</v>
      </c>
      <c r="G1087" s="4">
        <f t="shared" ref="G1087" si="893">B1087+C1087+D1087+E1087+F1087</f>
        <v>4800</v>
      </c>
      <c r="H1087" s="11">
        <f t="shared" ref="H1087" si="894">B1087/G1087</f>
        <v>0.14166666666666666</v>
      </c>
      <c r="I1087" s="11">
        <f t="shared" ref="I1087" si="895">C1087/G1087</f>
        <v>0.44229166666666669</v>
      </c>
      <c r="J1087" s="11">
        <f t="shared" ref="J1087" si="896">D1087/G1087</f>
        <v>0.21208333333333335</v>
      </c>
      <c r="K1087" s="11">
        <f t="shared" ref="K1087" si="897">E1087/G1087</f>
        <v>0.15625</v>
      </c>
      <c r="L1087" s="11">
        <f t="shared" ref="L1087" si="898">F1087/G1087</f>
        <v>4.7708333333333332E-2</v>
      </c>
      <c r="M1087" s="11">
        <f t="shared" si="485"/>
        <v>2.3540771877083342E-2</v>
      </c>
      <c r="N1087" s="15">
        <f t="shared" ref="N1087" si="899">AVERAGE(M1068:M1087)</f>
        <v>3.015013293922033E-2</v>
      </c>
    </row>
    <row r="1088" spans="1:14" x14ac:dyDescent="0.2">
      <c r="A1088" s="14">
        <v>41199</v>
      </c>
      <c r="B1088">
        <v>731</v>
      </c>
      <c r="C1088">
        <v>2117</v>
      </c>
      <c r="D1088">
        <v>1017</v>
      </c>
      <c r="E1088">
        <v>720</v>
      </c>
      <c r="F1088">
        <v>215</v>
      </c>
      <c r="G1088" s="4">
        <f t="shared" ref="G1088" si="900">B1088+C1088+D1088+E1088+F1088</f>
        <v>4800</v>
      </c>
      <c r="H1088" s="11">
        <f t="shared" ref="H1088" si="901">B1088/G1088</f>
        <v>0.15229166666666666</v>
      </c>
      <c r="I1088" s="11">
        <f t="shared" ref="I1088" si="902">C1088/G1088</f>
        <v>0.44104166666666667</v>
      </c>
      <c r="J1088" s="11">
        <f t="shared" ref="J1088" si="903">D1088/G1088</f>
        <v>0.21187500000000001</v>
      </c>
      <c r="K1088" s="11">
        <f t="shared" ref="K1088" si="904">E1088/G1088</f>
        <v>0.15</v>
      </c>
      <c r="L1088" s="11">
        <f t="shared" ref="L1088" si="905">F1088/G1088</f>
        <v>4.4791666666666667E-2</v>
      </c>
      <c r="M1088" s="11">
        <f t="shared" si="485"/>
        <v>2.5824293425208329E-2</v>
      </c>
      <c r="N1088" s="15">
        <f t="shared" ref="N1088" si="906">AVERAGE(M1069:M1088)</f>
        <v>2.9138853379406127E-2</v>
      </c>
    </row>
    <row r="1089" spans="1:14" x14ac:dyDescent="0.2">
      <c r="A1089" s="14">
        <v>41200</v>
      </c>
      <c r="B1089">
        <v>687</v>
      </c>
      <c r="C1089">
        <v>2095</v>
      </c>
      <c r="D1089">
        <v>1031</v>
      </c>
      <c r="E1089">
        <v>758</v>
      </c>
      <c r="F1089">
        <v>230</v>
      </c>
      <c r="G1089" s="4">
        <f t="shared" ref="G1089" si="907">B1089+C1089+D1089+E1089+F1089</f>
        <v>4801</v>
      </c>
      <c r="H1089" s="11">
        <f t="shared" ref="H1089" si="908">B1089/G1089</f>
        <v>0.14309518850239533</v>
      </c>
      <c r="I1089" s="11">
        <f t="shared" ref="I1089" si="909">C1089/G1089</f>
        <v>0.4363674234534472</v>
      </c>
      <c r="J1089" s="11">
        <f t="shared" ref="J1089" si="910">D1089/G1089</f>
        <v>0.21474692772339096</v>
      </c>
      <c r="K1089" s="11">
        <f t="shared" ref="K1089" si="911">E1089/G1089</f>
        <v>0.15788377421370547</v>
      </c>
      <c r="L1089" s="11">
        <f t="shared" ref="L1089" si="912">F1089/G1089</f>
        <v>4.7906686107061031E-2</v>
      </c>
      <c r="M1089" s="11">
        <f t="shared" si="485"/>
        <v>2.2699766545094761E-2</v>
      </c>
      <c r="N1089" s="15">
        <f t="shared" ref="N1089" si="913">AVERAGE(M1070:M1089)</f>
        <v>2.8152251948771051E-2</v>
      </c>
    </row>
    <row r="1090" spans="1:14" x14ac:dyDescent="0.2">
      <c r="A1090" s="14">
        <v>41201</v>
      </c>
      <c r="B1090">
        <v>550</v>
      </c>
      <c r="C1090">
        <v>1945</v>
      </c>
      <c r="D1090">
        <v>1115</v>
      </c>
      <c r="E1090">
        <v>892</v>
      </c>
      <c r="F1090">
        <v>295</v>
      </c>
      <c r="G1090" s="4">
        <f t="shared" ref="G1090" si="914">B1090+C1090+D1090+E1090+F1090</f>
        <v>4797</v>
      </c>
      <c r="H1090" s="11">
        <f t="shared" ref="H1090" si="915">B1090/G1090</f>
        <v>0.11465499270377319</v>
      </c>
      <c r="I1090" s="11">
        <f t="shared" ref="I1090" si="916">C1090/G1090</f>
        <v>0.40546174692516157</v>
      </c>
      <c r="J1090" s="11">
        <f t="shared" ref="J1090" si="917">D1090/G1090</f>
        <v>0.23243693975401292</v>
      </c>
      <c r="K1090" s="11">
        <f t="shared" ref="K1090" si="918">E1090/G1090</f>
        <v>0.18594955180321035</v>
      </c>
      <c r="L1090" s="11">
        <f t="shared" ref="L1090" si="919">F1090/G1090</f>
        <v>6.1496768813841987E-2</v>
      </c>
      <c r="M1090" s="11">
        <f t="shared" si="485"/>
        <v>9.6323596479049416E-3</v>
      </c>
      <c r="N1090" s="15">
        <f t="shared" ref="N1090" si="920">AVERAGE(M1071:M1090)</f>
        <v>2.6392683929751692E-2</v>
      </c>
    </row>
    <row r="1091" spans="1:14" x14ac:dyDescent="0.2">
      <c r="A1091" s="14">
        <v>41204</v>
      </c>
      <c r="B1091">
        <v>516</v>
      </c>
      <c r="C1091">
        <v>1952</v>
      </c>
      <c r="D1091">
        <v>1097</v>
      </c>
      <c r="E1091">
        <v>932</v>
      </c>
      <c r="F1091">
        <v>301</v>
      </c>
      <c r="G1091" s="4">
        <f t="shared" ref="G1091" si="921">B1091+C1091+D1091+E1091+F1091</f>
        <v>4798</v>
      </c>
      <c r="H1091" s="11">
        <f t="shared" ref="H1091" si="922">B1091/G1091</f>
        <v>0.10754481033764068</v>
      </c>
      <c r="I1091" s="11">
        <f t="shared" ref="I1091" si="923">C1091/G1091</f>
        <v>0.40683618174239267</v>
      </c>
      <c r="J1091" s="11">
        <f t="shared" ref="J1091" si="924">D1091/G1091</f>
        <v>0.22863693205502292</v>
      </c>
      <c r="K1091" s="11">
        <f t="shared" ref="K1091" si="925">E1091/G1091</f>
        <v>0.19424760316798667</v>
      </c>
      <c r="L1091" s="11">
        <f t="shared" ref="L1091" si="926">F1091/G1091</f>
        <v>6.2734472696957061E-2</v>
      </c>
      <c r="M1091" s="11">
        <f t="shared" si="485"/>
        <v>8.2873158351396397E-3</v>
      </c>
      <c r="N1091" s="15">
        <f t="shared" ref="N1091" si="927">AVERAGE(M1072:M1091)</f>
        <v>2.4655089445650903E-2</v>
      </c>
    </row>
    <row r="1092" spans="1:14" x14ac:dyDescent="0.2">
      <c r="A1092" s="14">
        <v>41205</v>
      </c>
      <c r="B1092">
        <v>459</v>
      </c>
      <c r="C1092">
        <v>1894</v>
      </c>
      <c r="D1092">
        <v>1132</v>
      </c>
      <c r="E1092">
        <v>995</v>
      </c>
      <c r="F1092">
        <v>316</v>
      </c>
      <c r="G1092" s="4">
        <f t="shared" ref="G1092" si="928">B1092+C1092+D1092+E1092+F1092</f>
        <v>4796</v>
      </c>
      <c r="H1092" s="11">
        <f t="shared" ref="H1092" si="929">B1092/G1092</f>
        <v>9.5704753961634692E-2</v>
      </c>
      <c r="I1092" s="11">
        <f t="shared" ref="I1092" si="930">C1092/G1092</f>
        <v>0.39491242702251877</v>
      </c>
      <c r="J1092" s="11">
        <f t="shared" ref="J1092" si="931">D1092/G1092</f>
        <v>0.23603002502085071</v>
      </c>
      <c r="K1092" s="11">
        <f t="shared" ref="K1092" si="932">E1092/G1092</f>
        <v>0.20746455379482903</v>
      </c>
      <c r="L1092" s="11">
        <f t="shared" ref="L1092" si="933">F1092/G1092</f>
        <v>6.58882402001668E-2</v>
      </c>
      <c r="M1092" s="11">
        <f t="shared" ref="M1092:M1155" si="934">0.136688076*H1092+0.102064708*I1092-0.098678333*J1092 -0.086839627*K1092-0.13559519*L1092</f>
        <v>3.1469979097164293E-3</v>
      </c>
      <c r="N1092" s="15">
        <f t="shared" ref="N1092" si="935">AVERAGE(M1073:M1092)</f>
        <v>2.307776990522329E-2</v>
      </c>
    </row>
    <row r="1093" spans="1:14" x14ac:dyDescent="0.2">
      <c r="A1093" s="14">
        <v>41206</v>
      </c>
      <c r="B1093">
        <v>450</v>
      </c>
      <c r="C1093">
        <v>1864</v>
      </c>
      <c r="D1093">
        <v>1157</v>
      </c>
      <c r="E1093">
        <v>980</v>
      </c>
      <c r="F1093">
        <v>346</v>
      </c>
      <c r="G1093" s="4">
        <f t="shared" ref="G1093" si="936">B1093+C1093+D1093+E1093+F1093</f>
        <v>4797</v>
      </c>
      <c r="H1093" s="11">
        <f t="shared" ref="H1093" si="937">B1093/G1093</f>
        <v>9.3808630393996242E-2</v>
      </c>
      <c r="I1093" s="11">
        <f t="shared" ref="I1093" si="938">C1093/G1093</f>
        <v>0.38857619345424221</v>
      </c>
      <c r="J1093" s="11">
        <f t="shared" ref="J1093" si="939">D1093/G1093</f>
        <v>0.24119241192411925</v>
      </c>
      <c r="K1093" s="11">
        <f t="shared" ref="K1093" si="940">E1093/G1093</f>
        <v>0.20429435063581405</v>
      </c>
      <c r="L1093" s="11">
        <f t="shared" ref="L1093" si="941">F1093/G1093</f>
        <v>7.2128413591828228E-2</v>
      </c>
      <c r="M1093" s="11">
        <f t="shared" si="934"/>
        <v>1.1608606276839652E-3</v>
      </c>
      <c r="N1093" s="15">
        <f t="shared" ref="N1093" si="942">AVERAGE(M1074:M1093)</f>
        <v>2.1650893615517634E-2</v>
      </c>
    </row>
    <row r="1094" spans="1:14" x14ac:dyDescent="0.2">
      <c r="A1094" s="14">
        <v>41207</v>
      </c>
      <c r="B1094">
        <v>443</v>
      </c>
      <c r="C1094">
        <v>1895</v>
      </c>
      <c r="D1094">
        <v>1136</v>
      </c>
      <c r="E1094">
        <v>966</v>
      </c>
      <c r="F1094">
        <v>358</v>
      </c>
      <c r="G1094" s="4">
        <f t="shared" ref="G1094" si="943">B1094+C1094+D1094+E1094+F1094</f>
        <v>4798</v>
      </c>
      <c r="H1094" s="11">
        <f t="shared" ref="H1094" si="944">B1094/G1094</f>
        <v>9.2330137557315548E-2</v>
      </c>
      <c r="I1094" s="11">
        <f t="shared" ref="I1094" si="945">C1094/G1094</f>
        <v>0.39495623176323469</v>
      </c>
      <c r="J1094" s="11">
        <f t="shared" ref="J1094" si="946">D1094/G1094</f>
        <v>0.23676531888286786</v>
      </c>
      <c r="K1094" s="11">
        <f t="shared" ref="K1094" si="947">E1094/G1094</f>
        <v>0.20133388912046687</v>
      </c>
      <c r="L1094" s="11">
        <f t="shared" ref="L1094" si="948">F1094/G1094</f>
        <v>7.4614422676115053E-2</v>
      </c>
      <c r="M1094" s="11">
        <f t="shared" si="934"/>
        <v>1.9667976944560232E-3</v>
      </c>
      <c r="N1094" s="15">
        <f t="shared" ref="N1094" si="949">AVERAGE(M1075:M1094)</f>
        <v>2.0180476442213817E-2</v>
      </c>
    </row>
    <row r="1095" spans="1:14" x14ac:dyDescent="0.2">
      <c r="A1095" s="14">
        <v>41208</v>
      </c>
      <c r="B1095">
        <v>427</v>
      </c>
      <c r="C1095">
        <v>1895</v>
      </c>
      <c r="D1095">
        <v>1125</v>
      </c>
      <c r="E1095">
        <v>975</v>
      </c>
      <c r="F1095">
        <v>375</v>
      </c>
      <c r="G1095" s="4">
        <f t="shared" ref="G1095" si="950">B1095+C1095+D1095+E1095+F1095</f>
        <v>4797</v>
      </c>
      <c r="H1095" s="11">
        <f t="shared" ref="H1095" si="951">B1095/G1095</f>
        <v>8.9013967062747557E-2</v>
      </c>
      <c r="I1095" s="11">
        <f t="shared" ref="I1095" si="952">C1095/G1095</f>
        <v>0.39503856577027308</v>
      </c>
      <c r="J1095" s="11">
        <f t="shared" ref="J1095" si="953">D1095/G1095</f>
        <v>0.23452157598499063</v>
      </c>
      <c r="K1095" s="11">
        <f t="shared" ref="K1095" si="954">E1095/G1095</f>
        <v>0.2032520325203252</v>
      </c>
      <c r="L1095" s="11">
        <f t="shared" ref="L1095" si="955">F1095/G1095</f>
        <v>7.8173858661663542E-2</v>
      </c>
      <c r="M1095" s="11">
        <f t="shared" si="934"/>
        <v>1.0941156789660254E-3</v>
      </c>
      <c r="N1095" s="15">
        <f t="shared" ref="N1095" si="956">AVERAGE(M1076:M1095)</f>
        <v>1.8802632416517553E-2</v>
      </c>
    </row>
    <row r="1096" spans="1:14" x14ac:dyDescent="0.2">
      <c r="A1096" s="14">
        <v>41213</v>
      </c>
      <c r="B1096">
        <v>455</v>
      </c>
      <c r="C1096">
        <v>1918</v>
      </c>
      <c r="D1096">
        <v>1079</v>
      </c>
      <c r="E1096">
        <v>1007</v>
      </c>
      <c r="F1096">
        <v>339</v>
      </c>
      <c r="G1096" s="4">
        <f t="shared" ref="G1096" si="957">B1096+C1096+D1096+E1096+F1096</f>
        <v>4798</v>
      </c>
      <c r="H1096" s="11">
        <f t="shared" ref="H1096" si="958">B1096/G1096</f>
        <v>9.4831179658190906E-2</v>
      </c>
      <c r="I1096" s="11">
        <f t="shared" ref="I1096" si="959">C1096/G1096</f>
        <v>0.39974989578991249</v>
      </c>
      <c r="J1096" s="11">
        <f t="shared" ref="J1096" si="960">D1096/G1096</f>
        <v>0.22488536890370989</v>
      </c>
      <c r="K1096" s="11">
        <f t="shared" ref="K1096" si="961">E1096/G1096</f>
        <v>0.20987911629845768</v>
      </c>
      <c r="L1096" s="11">
        <f t="shared" ref="L1096" si="962">F1096/G1096</f>
        <v>7.0654439349729051E-2</v>
      </c>
      <c r="M1096" s="11">
        <f t="shared" si="934"/>
        <v>3.7651082571904977E-3</v>
      </c>
      <c r="N1096" s="15">
        <f t="shared" ref="N1096" si="963">AVERAGE(M1077:M1096)</f>
        <v>1.7532757959287701E-2</v>
      </c>
    </row>
    <row r="1097" spans="1:14" x14ac:dyDescent="0.2">
      <c r="A1097" s="14">
        <v>41214</v>
      </c>
      <c r="B1097">
        <v>513</v>
      </c>
      <c r="C1097">
        <v>2054</v>
      </c>
      <c r="D1097">
        <v>1029</v>
      </c>
      <c r="E1097">
        <v>907</v>
      </c>
      <c r="F1097">
        <v>287</v>
      </c>
      <c r="G1097" s="4">
        <f t="shared" ref="G1097" si="964">B1097+C1097+D1097+E1097+F1097</f>
        <v>4790</v>
      </c>
      <c r="H1097" s="11">
        <f t="shared" ref="H1097" si="965">B1097/G1097</f>
        <v>0.10709812108559499</v>
      </c>
      <c r="I1097" s="11">
        <f t="shared" ref="I1097" si="966">C1097/G1097</f>
        <v>0.42881002087682674</v>
      </c>
      <c r="J1097" s="11">
        <f t="shared" ref="J1097" si="967">D1097/G1097</f>
        <v>0.21482254697286013</v>
      </c>
      <c r="K1097" s="11">
        <f t="shared" ref="K1097" si="968">E1097/G1097</f>
        <v>0.18935281837160753</v>
      </c>
      <c r="L1097" s="11">
        <f t="shared" ref="L1097" si="969">F1097/G1097</f>
        <v>5.9916492693110647E-2</v>
      </c>
      <c r="M1097" s="11">
        <f t="shared" si="934"/>
        <v>1.2639358526931103E-2</v>
      </c>
      <c r="N1097" s="15">
        <f t="shared" ref="N1097:N1098" si="970">AVERAGE(M1078:M1097)</f>
        <v>1.674385816573205E-2</v>
      </c>
    </row>
    <row r="1098" spans="1:14" x14ac:dyDescent="0.2">
      <c r="A1098" s="14">
        <v>41215</v>
      </c>
      <c r="B1098">
        <v>459</v>
      </c>
      <c r="C1098">
        <v>1930</v>
      </c>
      <c r="D1098">
        <v>1102</v>
      </c>
      <c r="E1098">
        <v>993</v>
      </c>
      <c r="F1098">
        <v>305</v>
      </c>
      <c r="G1098" s="4">
        <f t="shared" ref="G1098" si="971">B1098+C1098+D1098+E1098+F1098</f>
        <v>4789</v>
      </c>
      <c r="H1098" s="11">
        <f t="shared" ref="H1098" si="972">B1098/G1098</f>
        <v>9.5844643975777827E-2</v>
      </c>
      <c r="I1098" s="11">
        <f t="shared" ref="I1098" si="973">C1098/G1098</f>
        <v>0.40300689079139695</v>
      </c>
      <c r="J1098" s="11">
        <f t="shared" ref="J1098" si="974">D1098/G1098</f>
        <v>0.23011067028607224</v>
      </c>
      <c r="K1098" s="11">
        <f t="shared" ref="K1098" si="975">E1098/G1098</f>
        <v>0.20735017749008144</v>
      </c>
      <c r="L1098" s="11">
        <f t="shared" ref="L1098" si="976">F1098/G1098</f>
        <v>6.3687617456671536E-2</v>
      </c>
      <c r="M1098" s="11">
        <f t="shared" si="934"/>
        <v>4.8847165999164801E-3</v>
      </c>
      <c r="N1098" s="15">
        <f t="shared" si="970"/>
        <v>1.5610546197112423E-2</v>
      </c>
    </row>
    <row r="1099" spans="1:14" x14ac:dyDescent="0.2">
      <c r="A1099" s="14">
        <v>41218</v>
      </c>
      <c r="B1099">
        <v>474</v>
      </c>
      <c r="C1099">
        <v>1888</v>
      </c>
      <c r="D1099">
        <v>1135</v>
      </c>
      <c r="E1099">
        <v>985</v>
      </c>
      <c r="F1099">
        <v>308</v>
      </c>
      <c r="G1099" s="4">
        <f t="shared" ref="G1099" si="977">B1099+C1099+D1099+E1099+F1099</f>
        <v>4790</v>
      </c>
      <c r="H1099" s="11">
        <f t="shared" ref="H1099" si="978">B1099/G1099</f>
        <v>9.895615866388309E-2</v>
      </c>
      <c r="I1099" s="11">
        <f t="shared" ref="I1099" si="979">C1099/G1099</f>
        <v>0.39415448851774532</v>
      </c>
      <c r="J1099" s="11">
        <f t="shared" ref="J1099" si="980">D1099/G1099</f>
        <v>0.23695198329853862</v>
      </c>
      <c r="K1099" s="11">
        <f t="shared" ref="K1099" si="981">E1099/G1099</f>
        <v>0.20563674321503131</v>
      </c>
      <c r="L1099" s="11">
        <f t="shared" ref="L1099" si="982">F1099/G1099</f>
        <v>6.430062630480167E-2</v>
      </c>
      <c r="M1099" s="11">
        <f t="shared" si="934"/>
        <v>3.7970892814196255E-3</v>
      </c>
      <c r="N1099" s="15">
        <f t="shared" ref="N1099" si="983">AVERAGE(M1080:M1099)</f>
        <v>1.4332179662484675E-2</v>
      </c>
    </row>
    <row r="1100" spans="1:14" x14ac:dyDescent="0.2">
      <c r="A1100" s="14">
        <v>41219</v>
      </c>
      <c r="B1100">
        <v>526</v>
      </c>
      <c r="C1100">
        <v>1925</v>
      </c>
      <c r="D1100">
        <v>1094</v>
      </c>
      <c r="E1100">
        <v>948</v>
      </c>
      <c r="F1100">
        <v>297</v>
      </c>
      <c r="G1100" s="4">
        <f t="shared" ref="G1100" si="984">B1100+C1100+D1100+E1100+F1100</f>
        <v>4790</v>
      </c>
      <c r="H1100" s="11">
        <f t="shared" ref="H1100" si="985">B1100/G1100</f>
        <v>0.10981210855949895</v>
      </c>
      <c r="I1100" s="11">
        <f t="shared" ref="I1100" si="986">C1100/G1100</f>
        <v>0.40187891440501045</v>
      </c>
      <c r="J1100" s="11">
        <f t="shared" ref="J1100" si="987">D1100/G1100</f>
        <v>0.22839248434237996</v>
      </c>
      <c r="K1100" s="11">
        <f t="shared" ref="K1100" si="988">E1100/G1100</f>
        <v>0.19791231732776618</v>
      </c>
      <c r="L1100" s="11">
        <f t="shared" ref="L1100" si="989">F1100/G1100</f>
        <v>6.2004175365344465E-2</v>
      </c>
      <c r="M1100" s="11">
        <f t="shared" si="934"/>
        <v>7.896170511064721E-3</v>
      </c>
      <c r="N1100" s="15">
        <f t="shared" ref="N1100" si="990">AVERAGE(M1081:M1100)</f>
        <v>1.3205792106747594E-2</v>
      </c>
    </row>
    <row r="1101" spans="1:14" x14ac:dyDescent="0.2">
      <c r="A1101" s="14">
        <v>41220</v>
      </c>
      <c r="B1101">
        <v>368</v>
      </c>
      <c r="C1101">
        <v>1670</v>
      </c>
      <c r="D1101">
        <v>1177</v>
      </c>
      <c r="E1101">
        <v>1149</v>
      </c>
      <c r="F1101">
        <v>423</v>
      </c>
      <c r="G1101" s="4">
        <f t="shared" ref="G1101:G1106" si="991">B1101+C1101+D1101+E1101+F1101</f>
        <v>4787</v>
      </c>
      <c r="H1101" s="11">
        <f t="shared" ref="H1101:H1106" si="992">B1101/G1101</f>
        <v>7.6874869438061419E-2</v>
      </c>
      <c r="I1101" s="11">
        <f t="shared" ref="I1101:I1106" si="993">C1101/G1101</f>
        <v>0.34886149989555043</v>
      </c>
      <c r="J1101" s="11">
        <f t="shared" ref="J1101:J1106" si="994">D1101/G1101</f>
        <v>0.24587424274075623</v>
      </c>
      <c r="K1101" s="11">
        <f t="shared" ref="K1101:K1106" si="995">E1101/G1101</f>
        <v>0.24002506789220807</v>
      </c>
      <c r="L1101" s="11">
        <f t="shared" ref="L1101:L1106" si="996">F1101/G1101</f>
        <v>8.8364320033423857E-2</v>
      </c>
      <c r="M1101" s="11">
        <f t="shared" si="934"/>
        <v>-1.0973599416335911E-2</v>
      </c>
      <c r="N1101" s="15">
        <f t="shared" ref="N1101:N1107" si="997">AVERAGE(M1082:M1101)</f>
        <v>1.1184885389190534E-2</v>
      </c>
    </row>
    <row r="1102" spans="1:14" x14ac:dyDescent="0.2">
      <c r="A1102" s="14">
        <v>41221</v>
      </c>
      <c r="B1102">
        <v>323</v>
      </c>
      <c r="C1102">
        <v>1565</v>
      </c>
      <c r="D1102">
        <v>1161</v>
      </c>
      <c r="E1102">
        <v>1240</v>
      </c>
      <c r="F1102">
        <v>499</v>
      </c>
      <c r="G1102" s="4">
        <f t="shared" si="991"/>
        <v>4788</v>
      </c>
      <c r="H1102" s="11">
        <f t="shared" si="992"/>
        <v>6.7460317460317457E-2</v>
      </c>
      <c r="I1102" s="11">
        <f t="shared" si="993"/>
        <v>0.32685881370091896</v>
      </c>
      <c r="J1102" s="11">
        <f t="shared" si="994"/>
        <v>0.2424812030075188</v>
      </c>
      <c r="K1102" s="11">
        <f t="shared" si="995"/>
        <v>0.25898078529657476</v>
      </c>
      <c r="L1102" s="11">
        <f t="shared" si="996"/>
        <v>0.10421888053467</v>
      </c>
      <c r="M1102" s="11">
        <f t="shared" si="934"/>
        <v>-1.7967244222013359E-2</v>
      </c>
      <c r="N1102" s="15">
        <f t="shared" si="997"/>
        <v>9.0350804010690313E-3</v>
      </c>
    </row>
    <row r="1103" spans="1:14" x14ac:dyDescent="0.2">
      <c r="A1103" s="14">
        <v>41222</v>
      </c>
      <c r="B1103">
        <v>323</v>
      </c>
      <c r="C1103">
        <v>1549</v>
      </c>
      <c r="D1103">
        <v>1187</v>
      </c>
      <c r="E1103">
        <v>1214</v>
      </c>
      <c r="F1103">
        <v>512</v>
      </c>
      <c r="G1103" s="4">
        <f t="shared" si="991"/>
        <v>4785</v>
      </c>
      <c r="H1103" s="11">
        <f t="shared" si="992"/>
        <v>6.7502612330198539E-2</v>
      </c>
      <c r="I1103" s="11">
        <f t="shared" si="993"/>
        <v>0.32371995820271682</v>
      </c>
      <c r="J1103" s="11">
        <f t="shared" si="994"/>
        <v>0.24806687565308255</v>
      </c>
      <c r="K1103" s="11">
        <f t="shared" si="995"/>
        <v>0.25370950888192267</v>
      </c>
      <c r="L1103" s="11">
        <f t="shared" si="996"/>
        <v>0.10700104493207942</v>
      </c>
      <c r="M1103" s="11">
        <f t="shared" si="934"/>
        <v>-1.8752506685266464E-2</v>
      </c>
      <c r="N1103" s="15">
        <f t="shared" si="997"/>
        <v>7.0623067308906553E-3</v>
      </c>
    </row>
    <row r="1104" spans="1:14" x14ac:dyDescent="0.2">
      <c r="A1104" s="14">
        <v>41225</v>
      </c>
      <c r="B1104">
        <v>324</v>
      </c>
      <c r="C1104">
        <v>1534</v>
      </c>
      <c r="D1104">
        <v>1179</v>
      </c>
      <c r="E1104">
        <v>1221</v>
      </c>
      <c r="F1104">
        <v>529</v>
      </c>
      <c r="G1104" s="4">
        <f t="shared" si="991"/>
        <v>4787</v>
      </c>
      <c r="H1104" s="11">
        <f t="shared" si="992"/>
        <v>6.7683308961771466E-2</v>
      </c>
      <c r="I1104" s="11">
        <f t="shared" si="993"/>
        <v>0.32045122205974513</v>
      </c>
      <c r="J1104" s="11">
        <f t="shared" si="994"/>
        <v>0.24629204094422394</v>
      </c>
      <c r="K1104" s="11">
        <f t="shared" si="995"/>
        <v>0.25506580321704619</v>
      </c>
      <c r="L1104" s="11">
        <f t="shared" si="996"/>
        <v>0.11050762481721328</v>
      </c>
      <c r="M1104" s="11">
        <f t="shared" si="934"/>
        <v>-1.9479547939837055E-2</v>
      </c>
      <c r="N1104" s="15">
        <f t="shared" si="997"/>
        <v>5.0467250505203416E-3</v>
      </c>
    </row>
    <row r="1105" spans="1:14" x14ac:dyDescent="0.2">
      <c r="A1105" s="14">
        <v>41226</v>
      </c>
      <c r="B1105">
        <v>317</v>
      </c>
      <c r="C1105">
        <v>1495</v>
      </c>
      <c r="D1105">
        <v>1182</v>
      </c>
      <c r="E1105">
        <v>1206</v>
      </c>
      <c r="F1105">
        <v>584</v>
      </c>
      <c r="G1105" s="4">
        <f t="shared" si="991"/>
        <v>4784</v>
      </c>
      <c r="H1105" s="11">
        <f t="shared" si="992"/>
        <v>6.6262541806020064E-2</v>
      </c>
      <c r="I1105" s="11">
        <f t="shared" si="993"/>
        <v>0.3125</v>
      </c>
      <c r="J1105" s="11">
        <f t="shared" si="994"/>
        <v>0.24707357859531773</v>
      </c>
      <c r="K1105" s="11">
        <f t="shared" si="995"/>
        <v>0.25209030100334451</v>
      </c>
      <c r="L1105" s="11">
        <f t="shared" si="996"/>
        <v>0.12207357859531773</v>
      </c>
      <c r="M1105" s="11">
        <f t="shared" si="934"/>
        <v>-2.1872306056856191E-2</v>
      </c>
      <c r="N1105" s="15">
        <f t="shared" si="997"/>
        <v>3.0411023019787167E-3</v>
      </c>
    </row>
    <row r="1106" spans="1:14" x14ac:dyDescent="0.2">
      <c r="A1106" s="14">
        <v>41227</v>
      </c>
      <c r="B1106">
        <v>230</v>
      </c>
      <c r="C1106">
        <v>1324</v>
      </c>
      <c r="D1106">
        <v>1166</v>
      </c>
      <c r="E1106">
        <v>1347</v>
      </c>
      <c r="F1106">
        <v>711</v>
      </c>
      <c r="G1106" s="4">
        <f t="shared" si="991"/>
        <v>4778</v>
      </c>
      <c r="H1106" s="11">
        <f t="shared" si="992"/>
        <v>4.8137295939723733E-2</v>
      </c>
      <c r="I1106" s="11">
        <f t="shared" si="993"/>
        <v>0.2771033905399749</v>
      </c>
      <c r="J1106" s="11">
        <f t="shared" si="994"/>
        <v>0.24403516115529511</v>
      </c>
      <c r="K1106" s="11">
        <f t="shared" si="995"/>
        <v>0.28191712013394726</v>
      </c>
      <c r="L1106" s="11">
        <f t="shared" si="996"/>
        <v>0.14880703223105901</v>
      </c>
      <c r="M1106" s="11">
        <f t="shared" si="934"/>
        <v>-3.3877807255127665E-2</v>
      </c>
      <c r="N1106" s="15">
        <f t="shared" si="997"/>
        <v>3.7063554211696147E-4</v>
      </c>
    </row>
    <row r="1107" spans="1:14" x14ac:dyDescent="0.2">
      <c r="A1107" s="14">
        <v>41228</v>
      </c>
      <c r="B1107">
        <v>212</v>
      </c>
      <c r="C1107">
        <v>1266</v>
      </c>
      <c r="D1107">
        <v>1168</v>
      </c>
      <c r="E1107">
        <v>1390</v>
      </c>
      <c r="F1107">
        <v>745</v>
      </c>
      <c r="G1107" s="4">
        <f t="shared" ref="G1107" si="998">B1107+C1107+D1107+E1107+F1107</f>
        <v>4781</v>
      </c>
      <c r="H1107" s="11">
        <f t="shared" ref="H1107" si="999">B1107/G1107</f>
        <v>4.4342187826814476E-2</v>
      </c>
      <c r="I1107" s="11">
        <f t="shared" ref="I1107" si="1000">C1107/G1107</f>
        <v>0.26479815938088264</v>
      </c>
      <c r="J1107" s="11">
        <f t="shared" ref="J1107" si="1001">D1107/G1107</f>
        <v>0.24430035557414767</v>
      </c>
      <c r="K1107" s="11">
        <f t="shared" ref="K1107" si="1002">E1107/G1107</f>
        <v>0.29073415603430247</v>
      </c>
      <c r="L1107" s="11">
        <f t="shared" ref="L1107" si="1003">F1107/G1107</f>
        <v>0.15582514118385274</v>
      </c>
      <c r="M1107" s="11">
        <f t="shared" si="934"/>
        <v>-3.7395941975318966E-2</v>
      </c>
      <c r="N1107" s="15">
        <f t="shared" si="997"/>
        <v>-2.6762001505031539E-3</v>
      </c>
    </row>
    <row r="1108" spans="1:14" x14ac:dyDescent="0.2">
      <c r="A1108" s="14">
        <v>41229</v>
      </c>
      <c r="B1108">
        <v>227</v>
      </c>
      <c r="C1108">
        <v>1371</v>
      </c>
      <c r="D1108">
        <v>1202</v>
      </c>
      <c r="E1108">
        <v>1344</v>
      </c>
      <c r="F1108">
        <v>637</v>
      </c>
      <c r="G1108" s="4">
        <f t="shared" ref="G1108" si="1004">B1108+C1108+D1108+E1108+F1108</f>
        <v>4781</v>
      </c>
      <c r="H1108" s="11">
        <f t="shared" ref="H1108" si="1005">B1108/G1108</f>
        <v>4.7479606776824931E-2</v>
      </c>
      <c r="I1108" s="11">
        <f t="shared" ref="I1108" si="1006">C1108/G1108</f>
        <v>0.28676009203095587</v>
      </c>
      <c r="J1108" s="11">
        <f t="shared" ref="J1108" si="1007">D1108/G1108</f>
        <v>0.25141183852750471</v>
      </c>
      <c r="K1108" s="11">
        <f t="shared" ref="K1108" si="1008">E1108/G1108</f>
        <v>0.28111273792093705</v>
      </c>
      <c r="L1108" s="11">
        <f t="shared" ref="L1108" si="1009">F1108/G1108</f>
        <v>0.13323572474377746</v>
      </c>
      <c r="M1108" s="11">
        <f t="shared" si="934"/>
        <v>-3.1528768681029072E-2</v>
      </c>
      <c r="N1108" s="15">
        <f t="shared" ref="N1108" si="1010">AVERAGE(M1089:M1108)</f>
        <v>-5.5438532558150233E-3</v>
      </c>
    </row>
    <row r="1109" spans="1:14" x14ac:dyDescent="0.2">
      <c r="A1109" s="14">
        <v>41232</v>
      </c>
      <c r="B1109">
        <v>272</v>
      </c>
      <c r="C1109">
        <v>1521</v>
      </c>
      <c r="D1109">
        <v>1255</v>
      </c>
      <c r="E1109">
        <v>1210</v>
      </c>
      <c r="F1109">
        <v>523</v>
      </c>
      <c r="G1109" s="4">
        <f t="shared" ref="G1109" si="1011">B1109+C1109+D1109+E1109+F1109</f>
        <v>4781</v>
      </c>
      <c r="H1109" s="11">
        <f t="shared" ref="H1109" si="1012">B1109/G1109</f>
        <v>5.6891863626856304E-2</v>
      </c>
      <c r="I1109" s="11">
        <f t="shared" ref="I1109" si="1013">C1109/G1109</f>
        <v>0.31813428153106044</v>
      </c>
      <c r="J1109" s="11">
        <f t="shared" ref="J1109" si="1014">D1109/G1109</f>
        <v>0.26249738548420831</v>
      </c>
      <c r="K1109" s="11">
        <f t="shared" ref="K1109" si="1015">E1109/G1109</f>
        <v>0.25308512863417693</v>
      </c>
      <c r="L1109" s="11">
        <f t="shared" ref="L1109" si="1016">F1109/G1109</f>
        <v>0.10939134072369797</v>
      </c>
      <c r="M1109" s="11">
        <f t="shared" si="934"/>
        <v>-2.2466840287596733E-2</v>
      </c>
      <c r="N1109" s="15">
        <f t="shared" ref="N1109" si="1017">AVERAGE(M1090:M1109)</f>
        <v>-7.8021835974495983E-3</v>
      </c>
    </row>
    <row r="1110" spans="1:14" x14ac:dyDescent="0.2">
      <c r="A1110" s="14">
        <v>41233</v>
      </c>
      <c r="B1110">
        <v>279</v>
      </c>
      <c r="C1110">
        <v>1538</v>
      </c>
      <c r="D1110">
        <v>1242</v>
      </c>
      <c r="E1110">
        <v>1227</v>
      </c>
      <c r="F1110">
        <v>494</v>
      </c>
      <c r="G1110" s="4">
        <f t="shared" ref="G1110" si="1018">B1110+C1110+D1110+E1110+F1110</f>
        <v>4780</v>
      </c>
      <c r="H1110" s="11">
        <f t="shared" ref="H1110" si="1019">B1110/G1110</f>
        <v>5.8368200836820081E-2</v>
      </c>
      <c r="I1110" s="11">
        <f t="shared" ref="I1110" si="1020">C1110/G1110</f>
        <v>0.32175732217573222</v>
      </c>
      <c r="J1110" s="11">
        <f t="shared" ref="J1110" si="1021">D1110/G1110</f>
        <v>0.25983263598326362</v>
      </c>
      <c r="K1110" s="11">
        <f t="shared" ref="K1110" si="1022">E1110/G1110</f>
        <v>0.25669456066945606</v>
      </c>
      <c r="L1110" s="11">
        <f t="shared" ref="L1110" si="1023">F1110/G1110</f>
        <v>0.10334728033472804</v>
      </c>
      <c r="M1110" s="11">
        <f t="shared" si="934"/>
        <v>-2.1126201185564852E-2</v>
      </c>
      <c r="N1110" s="15">
        <f t="shared" ref="N1110" si="1024">AVERAGE(M1091:M1110)</f>
        <v>-9.3401116391230894E-3</v>
      </c>
    </row>
    <row r="1111" spans="1:14" x14ac:dyDescent="0.2">
      <c r="A1111" s="14">
        <v>41234</v>
      </c>
      <c r="B1111">
        <v>300</v>
      </c>
      <c r="C1111">
        <v>1532</v>
      </c>
      <c r="D1111">
        <v>1232</v>
      </c>
      <c r="E1111">
        <v>1246</v>
      </c>
      <c r="F1111">
        <v>467</v>
      </c>
      <c r="G1111" s="4">
        <f t="shared" ref="G1111" si="1025">B1111+C1111+D1111+E1111+F1111</f>
        <v>4777</v>
      </c>
      <c r="H1111" s="11">
        <f t="shared" ref="H1111" si="1026">B1111/G1111</f>
        <v>6.2800921080175848E-2</v>
      </c>
      <c r="I1111" s="11">
        <f t="shared" ref="I1111" si="1027">C1111/G1111</f>
        <v>0.32070337031609797</v>
      </c>
      <c r="J1111" s="11">
        <f t="shared" ref="J1111" si="1028">D1111/G1111</f>
        <v>0.25790244923592215</v>
      </c>
      <c r="K1111" s="11">
        <f t="shared" ref="K1111" si="1029">E1111/G1111</f>
        <v>0.26083315888633035</v>
      </c>
      <c r="L1111" s="11">
        <f t="shared" ref="L1111" si="1030">F1111/G1111</f>
        <v>9.7760100481473725E-2</v>
      </c>
      <c r="M1111" s="11">
        <f t="shared" si="934"/>
        <v>-2.003920447393762E-2</v>
      </c>
      <c r="N1111" s="15">
        <f t="shared" ref="N1111" si="1031">AVERAGE(M1092:M1111)</f>
        <v>-1.0756437654576952E-2</v>
      </c>
    </row>
    <row r="1112" spans="1:14" x14ac:dyDescent="0.2">
      <c r="A1112" s="14">
        <v>41236</v>
      </c>
      <c r="B1112">
        <v>313</v>
      </c>
      <c r="C1112">
        <v>1535</v>
      </c>
      <c r="D1112">
        <v>1199</v>
      </c>
      <c r="E1112">
        <v>1267</v>
      </c>
      <c r="F1112">
        <v>467</v>
      </c>
      <c r="G1112" s="4">
        <f t="shared" ref="G1112" si="1032">B1112+C1112+D1112+E1112+F1112</f>
        <v>4781</v>
      </c>
      <c r="H1112" s="11">
        <f t="shared" ref="H1112" si="1033">B1112/G1112</f>
        <v>6.5467475423551552E-2</v>
      </c>
      <c r="I1112" s="11">
        <f t="shared" ref="I1112" si="1034">C1112/G1112</f>
        <v>0.32106253921773686</v>
      </c>
      <c r="J1112" s="11">
        <f t="shared" ref="J1112" si="1035">D1112/G1112</f>
        <v>0.2507843547375026</v>
      </c>
      <c r="K1112" s="11">
        <f t="shared" ref="K1112" si="1036">E1112/G1112</f>
        <v>0.26500732064421667</v>
      </c>
      <c r="L1112" s="11">
        <f t="shared" ref="L1112" si="1037">F1112/G1112</f>
        <v>9.7678309976992256E-2</v>
      </c>
      <c r="M1112" s="11">
        <f t="shared" si="934"/>
        <v>-1.928705037398034E-2</v>
      </c>
      <c r="N1112" s="15">
        <f t="shared" ref="N1112" si="1038">AVERAGE(M1093:M1112)</f>
        <v>-1.187814006876179E-2</v>
      </c>
    </row>
    <row r="1113" spans="1:14" x14ac:dyDescent="0.2">
      <c r="A1113" s="14">
        <v>41239</v>
      </c>
      <c r="B1113">
        <v>325</v>
      </c>
      <c r="C1113">
        <v>1525</v>
      </c>
      <c r="D1113">
        <v>1255</v>
      </c>
      <c r="E1113">
        <v>1208</v>
      </c>
      <c r="F1113">
        <v>471</v>
      </c>
      <c r="G1113" s="4">
        <f t="shared" ref="G1113" si="1039">B1113+C1113+D1113+E1113+F1113</f>
        <v>4784</v>
      </c>
      <c r="H1113" s="11">
        <f t="shared" ref="H1113" si="1040">B1113/G1113</f>
        <v>6.7934782608695649E-2</v>
      </c>
      <c r="I1113" s="11">
        <f t="shared" ref="I1113" si="1041">C1113/G1113</f>
        <v>0.31877090301003347</v>
      </c>
      <c r="J1113" s="11">
        <f t="shared" ref="J1113" si="1042">D1113/G1113</f>
        <v>0.26233277591973242</v>
      </c>
      <c r="K1113" s="11">
        <f t="shared" ref="K1113" si="1043">E1113/G1113</f>
        <v>0.25250836120401338</v>
      </c>
      <c r="L1113" s="11">
        <f t="shared" ref="L1113" si="1044">F1113/G1113</f>
        <v>9.8453177257525087E-2</v>
      </c>
      <c r="M1113" s="11">
        <f t="shared" si="934"/>
        <v>-1.9342936333821066E-2</v>
      </c>
      <c r="N1113" s="15">
        <f t="shared" ref="N1113" si="1045">AVERAGE(M1094:M1113)</f>
        <v>-1.2903329916837042E-2</v>
      </c>
    </row>
    <row r="1114" spans="1:14" x14ac:dyDescent="0.2">
      <c r="A1114" s="14">
        <v>41240</v>
      </c>
      <c r="B1114">
        <v>311</v>
      </c>
      <c r="C1114">
        <v>1549</v>
      </c>
      <c r="D1114">
        <v>1239</v>
      </c>
      <c r="E1114">
        <v>1214</v>
      </c>
      <c r="F1114">
        <v>467</v>
      </c>
      <c r="G1114" s="4">
        <f t="shared" ref="G1114:G1140" si="1046">B1114+C1114+D1114+E1114+F1114</f>
        <v>4780</v>
      </c>
      <c r="H1114" s="11">
        <f t="shared" ref="H1114" si="1047">B1114/G1114</f>
        <v>6.5062761506276157E-2</v>
      </c>
      <c r="I1114" s="11">
        <f t="shared" ref="I1114" si="1048">C1114/G1114</f>
        <v>0.32405857740585775</v>
      </c>
      <c r="J1114" s="11">
        <f t="shared" ref="J1114" si="1049">D1114/G1114</f>
        <v>0.25920502092050207</v>
      </c>
      <c r="K1114" s="11">
        <f t="shared" ref="K1114" si="1050">E1114/G1114</f>
        <v>0.25397489539748952</v>
      </c>
      <c r="L1114" s="11">
        <f t="shared" ref="L1114" si="1051">F1114/G1114</f>
        <v>9.7698744769874474E-2</v>
      </c>
      <c r="M1114" s="11">
        <f t="shared" si="934"/>
        <v>-1.8912236645815889E-2</v>
      </c>
      <c r="N1114" s="15">
        <f t="shared" ref="N1114" si="1052">AVERAGE(M1095:M1114)</f>
        <v>-1.3947281633850636E-2</v>
      </c>
    </row>
    <row r="1115" spans="1:14" x14ac:dyDescent="0.2">
      <c r="A1115" s="14">
        <v>41241</v>
      </c>
      <c r="B1115">
        <v>333</v>
      </c>
      <c r="C1115">
        <v>1615</v>
      </c>
      <c r="D1115">
        <v>1244</v>
      </c>
      <c r="E1115">
        <v>1162</v>
      </c>
      <c r="F1115">
        <v>428</v>
      </c>
      <c r="G1115" s="4">
        <f t="shared" si="1046"/>
        <v>4782</v>
      </c>
      <c r="H1115" s="11">
        <f t="shared" ref="H1115:H1140" si="1053">B1115/G1115</f>
        <v>6.9636135508155589E-2</v>
      </c>
      <c r="I1115" s="11">
        <f t="shared" ref="I1115:I1140" si="1054">C1115/G1115</f>
        <v>0.33772480133835214</v>
      </c>
      <c r="J1115" s="11">
        <f t="shared" ref="J1115:J1140" si="1055">D1115/G1115</f>
        <v>0.26014219991635301</v>
      </c>
      <c r="K1115" s="11">
        <f t="shared" ref="K1115:K1140" si="1056">E1115/G1115</f>
        <v>0.24299456294437474</v>
      </c>
      <c r="L1115" s="11">
        <f t="shared" ref="L1115:L1140" si="1057">F1115/G1115</f>
        <v>8.9502300292764528E-2</v>
      </c>
      <c r="M1115" s="11">
        <f t="shared" si="934"/>
        <v>-1.4919824637808445E-2</v>
      </c>
      <c r="N1115" s="15">
        <f t="shared" ref="N1115:N1140" si="1058">AVERAGE(M1096:M1115)</f>
        <v>-1.4747978649689361E-2</v>
      </c>
    </row>
    <row r="1116" spans="1:14" x14ac:dyDescent="0.2">
      <c r="A1116" s="14">
        <v>41242</v>
      </c>
      <c r="B1116">
        <v>372</v>
      </c>
      <c r="C1116">
        <v>1752</v>
      </c>
      <c r="D1116">
        <v>1206</v>
      </c>
      <c r="E1116">
        <v>1096</v>
      </c>
      <c r="F1116">
        <v>356</v>
      </c>
      <c r="G1116" s="4">
        <f t="shared" si="1046"/>
        <v>4782</v>
      </c>
      <c r="H1116" s="11">
        <f t="shared" si="1053"/>
        <v>7.779171894604768E-2</v>
      </c>
      <c r="I1116" s="11">
        <f t="shared" si="1054"/>
        <v>0.36637390213299875</v>
      </c>
      <c r="J1116" s="11">
        <f t="shared" si="1055"/>
        <v>0.25219573400250939</v>
      </c>
      <c r="K1116" s="11">
        <f t="shared" si="1056"/>
        <v>0.22919280635717273</v>
      </c>
      <c r="L1116" s="11">
        <f t="shared" si="1057"/>
        <v>7.4445838561271432E-2</v>
      </c>
      <c r="M1116" s="11">
        <f t="shared" si="934"/>
        <v>-6.8567243291509806E-3</v>
      </c>
      <c r="N1116" s="15">
        <f t="shared" si="1058"/>
        <v>-1.5279070279006431E-2</v>
      </c>
    </row>
    <row r="1117" spans="1:14" x14ac:dyDescent="0.2">
      <c r="A1117" s="14">
        <v>41243</v>
      </c>
      <c r="B1117">
        <v>395</v>
      </c>
      <c r="C1117">
        <v>1775</v>
      </c>
      <c r="D1117">
        <v>1206</v>
      </c>
      <c r="E1117">
        <v>1054</v>
      </c>
      <c r="F1117">
        <v>353</v>
      </c>
      <c r="G1117" s="4">
        <f t="shared" si="1046"/>
        <v>4783</v>
      </c>
      <c r="H1117" s="11">
        <f t="shared" si="1053"/>
        <v>8.2584152205728623E-2</v>
      </c>
      <c r="I1117" s="11">
        <f t="shared" si="1054"/>
        <v>0.37110600041814762</v>
      </c>
      <c r="J1117" s="11">
        <f t="shared" si="1055"/>
        <v>0.2521430064812879</v>
      </c>
      <c r="K1117" s="11">
        <f t="shared" si="1056"/>
        <v>0.2203637884173113</v>
      </c>
      <c r="L1117" s="11">
        <f t="shared" si="1057"/>
        <v>7.3803052477524569E-2</v>
      </c>
      <c r="M1117" s="11">
        <f t="shared" si="934"/>
        <v>-4.8596052280995162E-3</v>
      </c>
      <c r="N1117" s="15">
        <f t="shared" si="1058"/>
        <v>-1.6154018466757965E-2</v>
      </c>
    </row>
    <row r="1118" spans="1:14" x14ac:dyDescent="0.2">
      <c r="A1118" s="14">
        <v>41246</v>
      </c>
      <c r="B1118">
        <v>392</v>
      </c>
      <c r="C1118">
        <v>1738</v>
      </c>
      <c r="D1118">
        <v>1247</v>
      </c>
      <c r="E1118">
        <v>1042</v>
      </c>
      <c r="F1118">
        <v>363</v>
      </c>
      <c r="G1118" s="4">
        <f t="shared" si="1046"/>
        <v>4782</v>
      </c>
      <c r="H1118" s="11">
        <f t="shared" si="1053"/>
        <v>8.1974069427017987E-2</v>
      </c>
      <c r="I1118" s="11">
        <f t="shared" si="1054"/>
        <v>0.36344625679631953</v>
      </c>
      <c r="J1118" s="11">
        <f t="shared" si="1055"/>
        <v>0.26076955248849853</v>
      </c>
      <c r="K1118" s="11">
        <f t="shared" si="1056"/>
        <v>0.2179004600585529</v>
      </c>
      <c r="L1118" s="11">
        <f t="shared" si="1057"/>
        <v>7.5909661229611042E-2</v>
      </c>
      <c r="M1118" s="11">
        <f t="shared" si="934"/>
        <v>-6.6477704431200241E-3</v>
      </c>
      <c r="N1118" s="15">
        <f t="shared" si="1058"/>
        <v>-1.6730642818909791E-2</v>
      </c>
    </row>
    <row r="1119" spans="1:14" x14ac:dyDescent="0.2">
      <c r="A1119" s="14">
        <v>41247</v>
      </c>
      <c r="B1119">
        <v>390</v>
      </c>
      <c r="C1119">
        <v>1728</v>
      </c>
      <c r="D1119">
        <v>1238</v>
      </c>
      <c r="E1119">
        <v>1056</v>
      </c>
      <c r="F1119">
        <v>371</v>
      </c>
      <c r="G1119" s="4">
        <f t="shared" si="1046"/>
        <v>4783</v>
      </c>
      <c r="H1119" s="11">
        <f t="shared" si="1053"/>
        <v>8.153878319046623E-2</v>
      </c>
      <c r="I1119" s="11">
        <f t="shared" si="1054"/>
        <v>0.36127953167468119</v>
      </c>
      <c r="J1119" s="11">
        <f t="shared" si="1055"/>
        <v>0.25883336817896718</v>
      </c>
      <c r="K1119" s="11">
        <f t="shared" si="1056"/>
        <v>0.22078193602341625</v>
      </c>
      <c r="L1119" s="11">
        <f t="shared" si="1057"/>
        <v>7.7566380932469162E-2</v>
      </c>
      <c r="M1119" s="11">
        <f t="shared" si="934"/>
        <v>-7.2122251289985298E-3</v>
      </c>
      <c r="N1119" s="15">
        <f t="shared" si="1058"/>
        <v>-1.7281108539430698E-2</v>
      </c>
    </row>
    <row r="1120" spans="1:14" x14ac:dyDescent="0.2">
      <c r="A1120" s="14">
        <v>41248</v>
      </c>
      <c r="B1120">
        <v>377</v>
      </c>
      <c r="C1120">
        <v>1763</v>
      </c>
      <c r="D1120">
        <v>1210</v>
      </c>
      <c r="E1120">
        <v>1047</v>
      </c>
      <c r="F1120">
        <v>386</v>
      </c>
      <c r="G1120" s="4">
        <f t="shared" si="1046"/>
        <v>4783</v>
      </c>
      <c r="H1120" s="11">
        <f t="shared" si="1053"/>
        <v>7.882082375078403E-2</v>
      </c>
      <c r="I1120" s="11">
        <f t="shared" si="1054"/>
        <v>0.36859711478151785</v>
      </c>
      <c r="J1120" s="11">
        <f t="shared" si="1055"/>
        <v>0.2529793016934978</v>
      </c>
      <c r="K1120" s="11">
        <f t="shared" si="1056"/>
        <v>0.21890027179594396</v>
      </c>
      <c r="L1120" s="11">
        <f t="shared" si="1057"/>
        <v>8.0702487978256326E-2</v>
      </c>
      <c r="M1120" s="11">
        <f t="shared" si="934"/>
        <v>-6.5210392814133364E-3</v>
      </c>
      <c r="N1120" s="15">
        <f t="shared" si="1058"/>
        <v>-1.8001969029054602E-2</v>
      </c>
    </row>
    <row r="1121" spans="1:14" x14ac:dyDescent="0.2">
      <c r="A1121" s="14">
        <v>41249</v>
      </c>
      <c r="B1121">
        <v>377</v>
      </c>
      <c r="C1121">
        <v>1826</v>
      </c>
      <c r="D1121">
        <v>1134</v>
      </c>
      <c r="E1121">
        <v>1068</v>
      </c>
      <c r="F1121">
        <v>380</v>
      </c>
      <c r="G1121" s="4">
        <f t="shared" si="1046"/>
        <v>4785</v>
      </c>
      <c r="H1121" s="11">
        <f t="shared" si="1053"/>
        <v>7.8787878787878782E-2</v>
      </c>
      <c r="I1121" s="11">
        <f t="shared" si="1054"/>
        <v>0.38160919540229887</v>
      </c>
      <c r="J1121" s="11">
        <f t="shared" si="1055"/>
        <v>0.23699059561128527</v>
      </c>
      <c r="K1121" s="11">
        <f t="shared" si="1056"/>
        <v>0.22319749216300941</v>
      </c>
      <c r="L1121" s="11">
        <f t="shared" si="1057"/>
        <v>7.9414838035527693E-2</v>
      </c>
      <c r="M1121" s="11">
        <f t="shared" si="934"/>
        <v>-3.8182992681295696E-3</v>
      </c>
      <c r="N1121" s="15">
        <f t="shared" si="1058"/>
        <v>-1.7644204021644284E-2</v>
      </c>
    </row>
    <row r="1122" spans="1:14" x14ac:dyDescent="0.2">
      <c r="A1122" s="14">
        <v>41250</v>
      </c>
      <c r="B1122">
        <v>377</v>
      </c>
      <c r="C1122">
        <v>1829</v>
      </c>
      <c r="D1122">
        <v>1144</v>
      </c>
      <c r="E1122">
        <v>1062</v>
      </c>
      <c r="F1122">
        <v>375</v>
      </c>
      <c r="G1122" s="4">
        <f t="shared" si="1046"/>
        <v>4787</v>
      </c>
      <c r="H1122" s="11">
        <f t="shared" si="1053"/>
        <v>7.8754961353666178E-2</v>
      </c>
      <c r="I1122" s="11">
        <f t="shared" si="1054"/>
        <v>0.38207645707123461</v>
      </c>
      <c r="J1122" s="11">
        <f t="shared" si="1055"/>
        <v>0.23898057238353876</v>
      </c>
      <c r="K1122" s="11">
        <f t="shared" si="1056"/>
        <v>0.22185084604136202</v>
      </c>
      <c r="L1122" s="11">
        <f t="shared" si="1057"/>
        <v>7.8337163150198452E-2</v>
      </c>
      <c r="M1122" s="11">
        <f t="shared" si="934"/>
        <v>-3.7084055759348152E-3</v>
      </c>
      <c r="N1122" s="15">
        <f t="shared" si="1058"/>
        <v>-1.6931262089340357E-2</v>
      </c>
    </row>
    <row r="1123" spans="1:14" x14ac:dyDescent="0.2">
      <c r="A1123" s="14">
        <v>41253</v>
      </c>
      <c r="B1123">
        <v>391</v>
      </c>
      <c r="C1123">
        <v>1814</v>
      </c>
      <c r="D1123">
        <v>1212</v>
      </c>
      <c r="E1123">
        <v>1008</v>
      </c>
      <c r="F1123">
        <v>362</v>
      </c>
      <c r="G1123" s="4">
        <f t="shared" si="1046"/>
        <v>4787</v>
      </c>
      <c r="H1123" s="11">
        <f t="shared" si="1053"/>
        <v>8.1679548777940258E-2</v>
      </c>
      <c r="I1123" s="11">
        <f t="shared" si="1054"/>
        <v>0.37894297054522663</v>
      </c>
      <c r="J1123" s="11">
        <f t="shared" si="1055"/>
        <v>0.25318571130144141</v>
      </c>
      <c r="K1123" s="11">
        <f t="shared" si="1056"/>
        <v>0.21057029454773343</v>
      </c>
      <c r="L1123" s="11">
        <f t="shared" si="1057"/>
        <v>7.5621474827658242E-2</v>
      </c>
      <c r="M1123" s="11">
        <f t="shared" si="934"/>
        <v>-3.682374005431378E-3</v>
      </c>
      <c r="N1123" s="15">
        <f t="shared" si="1058"/>
        <v>-1.6177755455348601E-2</v>
      </c>
    </row>
    <row r="1124" spans="1:14" x14ac:dyDescent="0.2">
      <c r="A1124" s="14">
        <v>41254</v>
      </c>
      <c r="B1124">
        <v>409</v>
      </c>
      <c r="C1124">
        <v>1969</v>
      </c>
      <c r="D1124">
        <v>1178</v>
      </c>
      <c r="E1124">
        <v>904</v>
      </c>
      <c r="F1124">
        <v>327</v>
      </c>
      <c r="G1124" s="4">
        <f t="shared" si="1046"/>
        <v>4787</v>
      </c>
      <c r="H1124" s="11">
        <f t="shared" si="1053"/>
        <v>8.5439732609149777E-2</v>
      </c>
      <c r="I1124" s="11">
        <f t="shared" si="1054"/>
        <v>0.41132233131397533</v>
      </c>
      <c r="J1124" s="11">
        <f t="shared" si="1055"/>
        <v>0.24608314184249008</v>
      </c>
      <c r="K1124" s="11">
        <f t="shared" si="1056"/>
        <v>0.18884478796741175</v>
      </c>
      <c r="L1124" s="11">
        <f t="shared" si="1057"/>
        <v>6.8310006266973047E-2</v>
      </c>
      <c r="M1124" s="11">
        <f t="shared" si="934"/>
        <v>3.7152928606642988E-3</v>
      </c>
      <c r="N1124" s="15">
        <f t="shared" si="1058"/>
        <v>-1.5018013415323536E-2</v>
      </c>
    </row>
    <row r="1125" spans="1:14" x14ac:dyDescent="0.2">
      <c r="A1125" s="14">
        <v>41255</v>
      </c>
      <c r="B1125">
        <v>407</v>
      </c>
      <c r="C1125">
        <v>1941</v>
      </c>
      <c r="D1125">
        <v>1205</v>
      </c>
      <c r="E1125">
        <v>931</v>
      </c>
      <c r="F1125">
        <v>306</v>
      </c>
      <c r="G1125" s="4">
        <f t="shared" si="1046"/>
        <v>4790</v>
      </c>
      <c r="H1125" s="11">
        <f t="shared" si="1053"/>
        <v>8.4968684759916493E-2</v>
      </c>
      <c r="I1125" s="11">
        <f t="shared" si="1054"/>
        <v>0.40521920668058453</v>
      </c>
      <c r="J1125" s="11">
        <f t="shared" si="1055"/>
        <v>0.25156576200417535</v>
      </c>
      <c r="K1125" s="11">
        <f t="shared" si="1056"/>
        <v>0.19436325678496869</v>
      </c>
      <c r="L1125" s="11">
        <f t="shared" si="1057"/>
        <v>6.3883089770354909E-2</v>
      </c>
      <c r="M1125" s="11">
        <f t="shared" si="934"/>
        <v>2.6080235945720263E-3</v>
      </c>
      <c r="N1125" s="15">
        <f t="shared" si="1058"/>
        <v>-1.3793996932752125E-2</v>
      </c>
    </row>
    <row r="1126" spans="1:14" x14ac:dyDescent="0.2">
      <c r="A1126" s="14">
        <v>41256</v>
      </c>
      <c r="B1126">
        <v>383</v>
      </c>
      <c r="C1126">
        <v>1903</v>
      </c>
      <c r="D1126">
        <v>1229</v>
      </c>
      <c r="E1126">
        <v>956</v>
      </c>
      <c r="F1126">
        <v>322</v>
      </c>
      <c r="G1126" s="4">
        <f t="shared" si="1046"/>
        <v>4793</v>
      </c>
      <c r="H1126" s="11">
        <f t="shared" si="1053"/>
        <v>7.9908199457542253E-2</v>
      </c>
      <c r="I1126" s="11">
        <f t="shared" si="1054"/>
        <v>0.39703734612977259</v>
      </c>
      <c r="J1126" s="11">
        <f t="shared" si="1055"/>
        <v>0.25641560609221781</v>
      </c>
      <c r="K1126" s="11">
        <f t="shared" si="1056"/>
        <v>0.1994575422491133</v>
      </c>
      <c r="L1126" s="11">
        <f t="shared" si="1057"/>
        <v>6.7181306071354058E-2</v>
      </c>
      <c r="M1126" s="11">
        <f t="shared" si="934"/>
        <v>-2.8694625850197476E-4</v>
      </c>
      <c r="N1126" s="15">
        <f t="shared" si="1058"/>
        <v>-1.2114453882920841E-2</v>
      </c>
    </row>
    <row r="1127" spans="1:14" x14ac:dyDescent="0.2">
      <c r="A1127" s="14">
        <v>41257</v>
      </c>
      <c r="B1127">
        <v>392</v>
      </c>
      <c r="C1127">
        <v>1898</v>
      </c>
      <c r="D1127">
        <v>1226</v>
      </c>
      <c r="E1127">
        <v>952</v>
      </c>
      <c r="F1127">
        <v>329</v>
      </c>
      <c r="G1127" s="4">
        <f t="shared" si="1046"/>
        <v>4797</v>
      </c>
      <c r="H1127" s="11">
        <f t="shared" si="1053"/>
        <v>8.1717740254325627E-2</v>
      </c>
      <c r="I1127" s="11">
        <f t="shared" si="1054"/>
        <v>0.39566395663956638</v>
      </c>
      <c r="J1127" s="11">
        <f t="shared" si="1055"/>
        <v>0.25557640191786535</v>
      </c>
      <c r="K1127" s="11">
        <f t="shared" si="1056"/>
        <v>0.1984573691890765</v>
      </c>
      <c r="L1127" s="11">
        <f t="shared" si="1057"/>
        <v>6.8584531999166143E-2</v>
      </c>
      <c r="M1127" s="11">
        <f t="shared" si="934"/>
        <v>-2.0038296768814037E-4</v>
      </c>
      <c r="N1127" s="15">
        <f t="shared" si="1058"/>
        <v>-1.0254675932539299E-2</v>
      </c>
    </row>
    <row r="1128" spans="1:14" x14ac:dyDescent="0.2">
      <c r="A1128" s="14">
        <v>41260</v>
      </c>
      <c r="B1128">
        <v>437</v>
      </c>
      <c r="C1128">
        <v>2034</v>
      </c>
      <c r="D1128">
        <v>1150</v>
      </c>
      <c r="E1128">
        <v>882</v>
      </c>
      <c r="F1128">
        <v>292</v>
      </c>
      <c r="G1128" s="4">
        <f t="shared" si="1046"/>
        <v>4795</v>
      </c>
      <c r="H1128" s="11">
        <f t="shared" si="1053"/>
        <v>9.1136600625651723E-2</v>
      </c>
      <c r="I1128" s="11">
        <f t="shared" si="1054"/>
        <v>0.42419186652763297</v>
      </c>
      <c r="J1128" s="11">
        <f t="shared" si="1055"/>
        <v>0.23983315954118875</v>
      </c>
      <c r="K1128" s="11">
        <f t="shared" si="1056"/>
        <v>0.18394160583941604</v>
      </c>
      <c r="L1128" s="11">
        <f t="shared" si="1057"/>
        <v>6.089676746611053E-2</v>
      </c>
      <c r="M1128" s="11">
        <f t="shared" si="934"/>
        <v>7.8552400083420262E-3</v>
      </c>
      <c r="N1128" s="15">
        <f t="shared" si="1058"/>
        <v>-8.2854754980707448E-3</v>
      </c>
    </row>
    <row r="1129" spans="1:14" x14ac:dyDescent="0.2">
      <c r="A1129" s="14">
        <v>41261</v>
      </c>
      <c r="B1129">
        <v>536</v>
      </c>
      <c r="C1129">
        <v>2227</v>
      </c>
      <c r="D1129">
        <v>1045</v>
      </c>
      <c r="E1129">
        <v>734</v>
      </c>
      <c r="F1129">
        <v>248</v>
      </c>
      <c r="G1129" s="4">
        <f t="shared" si="1046"/>
        <v>4790</v>
      </c>
      <c r="H1129" s="11">
        <f t="shared" si="1053"/>
        <v>0.11189979123173277</v>
      </c>
      <c r="I1129" s="11">
        <f t="shared" si="1054"/>
        <v>0.46492693110647182</v>
      </c>
      <c r="J1129" s="11">
        <f t="shared" si="1055"/>
        <v>0.21816283924843424</v>
      </c>
      <c r="K1129" s="11">
        <f t="shared" si="1056"/>
        <v>0.15323590814196242</v>
      </c>
      <c r="L1129" s="11">
        <f t="shared" si="1057"/>
        <v>5.177453027139875E-2</v>
      </c>
      <c r="M1129" s="11">
        <f t="shared" si="934"/>
        <v>2.0892726958037577E-2</v>
      </c>
      <c r="N1129" s="15">
        <f t="shared" si="1058"/>
        <v>-6.1174971357890271E-3</v>
      </c>
    </row>
    <row r="1130" spans="1:14" x14ac:dyDescent="0.2">
      <c r="A1130" s="14">
        <v>41262</v>
      </c>
      <c r="B1130">
        <v>556</v>
      </c>
      <c r="C1130">
        <v>2211</v>
      </c>
      <c r="D1130">
        <v>1071</v>
      </c>
      <c r="E1130">
        <v>728</v>
      </c>
      <c r="F1130">
        <v>224</v>
      </c>
      <c r="G1130" s="4">
        <f t="shared" si="1046"/>
        <v>4790</v>
      </c>
      <c r="H1130" s="11">
        <f t="shared" si="1053"/>
        <v>0.11607515657620042</v>
      </c>
      <c r="I1130" s="11">
        <f t="shared" si="1054"/>
        <v>0.46158663883089768</v>
      </c>
      <c r="J1130" s="11">
        <f t="shared" si="1055"/>
        <v>0.22359081419624216</v>
      </c>
      <c r="K1130" s="11">
        <f t="shared" si="1056"/>
        <v>0.15198329853862214</v>
      </c>
      <c r="L1130" s="11">
        <f t="shared" si="1057"/>
        <v>4.6764091858037579E-2</v>
      </c>
      <c r="M1130" s="11">
        <f t="shared" si="934"/>
        <v>2.1375067637787053E-2</v>
      </c>
      <c r="N1130" s="15">
        <f t="shared" si="1058"/>
        <v>-3.9924336946214342E-3</v>
      </c>
    </row>
    <row r="1131" spans="1:14" x14ac:dyDescent="0.2">
      <c r="A1131" s="14">
        <v>41263</v>
      </c>
      <c r="B1131">
        <v>619</v>
      </c>
      <c r="C1131">
        <v>2221</v>
      </c>
      <c r="D1131">
        <v>1018</v>
      </c>
      <c r="E1131">
        <v>708</v>
      </c>
      <c r="F1131">
        <v>223</v>
      </c>
      <c r="G1131" s="4">
        <f t="shared" si="1046"/>
        <v>4789</v>
      </c>
      <c r="H1131" s="11">
        <f t="shared" si="1053"/>
        <v>0.12925454165796618</v>
      </c>
      <c r="I1131" s="11">
        <f t="shared" si="1054"/>
        <v>0.46377114220087701</v>
      </c>
      <c r="J1131" s="11">
        <f t="shared" si="1055"/>
        <v>0.21257047400292337</v>
      </c>
      <c r="K1131" s="11">
        <f t="shared" si="1056"/>
        <v>0.14783879724368343</v>
      </c>
      <c r="L1131" s="11">
        <f t="shared" si="1057"/>
        <v>4.656504489455001E-2</v>
      </c>
      <c r="M1131" s="11">
        <f t="shared" si="934"/>
        <v>2.4873858682814783E-2</v>
      </c>
      <c r="N1131" s="15">
        <f t="shared" si="1058"/>
        <v>-1.7467805367838113E-3</v>
      </c>
    </row>
    <row r="1132" spans="1:14" x14ac:dyDescent="0.2">
      <c r="A1132" s="14">
        <v>41264</v>
      </c>
      <c r="B1132">
        <v>468</v>
      </c>
      <c r="C1132">
        <v>2063</v>
      </c>
      <c r="D1132">
        <v>1148</v>
      </c>
      <c r="E1132">
        <v>858</v>
      </c>
      <c r="F1132">
        <v>254</v>
      </c>
      <c r="G1132" s="4">
        <f t="shared" si="1046"/>
        <v>4791</v>
      </c>
      <c r="H1132" s="11">
        <f t="shared" si="1053"/>
        <v>9.7683155917345027E-2</v>
      </c>
      <c r="I1132" s="11">
        <f t="shared" si="1054"/>
        <v>0.43059903986641618</v>
      </c>
      <c r="J1132" s="11">
        <f t="shared" si="1055"/>
        <v>0.2396159465664788</v>
      </c>
      <c r="K1132" s="11">
        <f t="shared" si="1056"/>
        <v>0.17908578584846588</v>
      </c>
      <c r="L1132" s="11">
        <f t="shared" si="1057"/>
        <v>5.3016071801294092E-2</v>
      </c>
      <c r="M1132" s="11">
        <f t="shared" si="934"/>
        <v>1.0915718568566057E-2</v>
      </c>
      <c r="N1132" s="15">
        <f t="shared" si="1058"/>
        <v>-2.3664208965649259E-4</v>
      </c>
    </row>
    <row r="1133" spans="1:14" x14ac:dyDescent="0.2">
      <c r="A1133" s="14">
        <v>41267</v>
      </c>
      <c r="B1133">
        <v>472</v>
      </c>
      <c r="C1133">
        <v>2041</v>
      </c>
      <c r="D1133">
        <v>1168</v>
      </c>
      <c r="E1133">
        <v>859</v>
      </c>
      <c r="F1133">
        <v>243</v>
      </c>
      <c r="G1133" s="4">
        <f t="shared" si="1046"/>
        <v>4783</v>
      </c>
      <c r="H1133" s="11">
        <f t="shared" si="1053"/>
        <v>9.8682835040769398E-2</v>
      </c>
      <c r="I1133" s="11">
        <f t="shared" si="1054"/>
        <v>0.42671963203010665</v>
      </c>
      <c r="J1133" s="11">
        <f t="shared" si="1055"/>
        <v>0.24419820196529374</v>
      </c>
      <c r="K1133" s="11">
        <f t="shared" si="1056"/>
        <v>0.1795943968220782</v>
      </c>
      <c r="L1133" s="11">
        <f t="shared" si="1057"/>
        <v>5.0804934141752037E-2</v>
      </c>
      <c r="M1133" s="11">
        <f t="shared" si="934"/>
        <v>1.0459894876228322E-2</v>
      </c>
      <c r="N1133" s="15">
        <f t="shared" si="1058"/>
        <v>1.2534994708459778E-3</v>
      </c>
    </row>
    <row r="1134" spans="1:14" x14ac:dyDescent="0.2">
      <c r="A1134" s="14">
        <v>41269</v>
      </c>
      <c r="B1134">
        <v>476</v>
      </c>
      <c r="C1134">
        <v>2035</v>
      </c>
      <c r="D1134">
        <v>1149</v>
      </c>
      <c r="E1134">
        <v>879</v>
      </c>
      <c r="F1134">
        <v>244</v>
      </c>
      <c r="G1134" s="4">
        <f t="shared" si="1046"/>
        <v>4783</v>
      </c>
      <c r="H1134" s="11">
        <f t="shared" si="1053"/>
        <v>9.9519130252979301E-2</v>
      </c>
      <c r="I1134" s="11">
        <f t="shared" si="1054"/>
        <v>0.42546518921179177</v>
      </c>
      <c r="J1134" s="11">
        <f t="shared" si="1055"/>
        <v>0.24022579970729668</v>
      </c>
      <c r="K1134" s="11">
        <f t="shared" si="1056"/>
        <v>0.18377587288312774</v>
      </c>
      <c r="L1134" s="11">
        <f t="shared" si="1057"/>
        <v>5.1014007944804519E-2</v>
      </c>
      <c r="M1134" s="11">
        <f t="shared" si="934"/>
        <v>1.0446694929123986E-2</v>
      </c>
      <c r="N1134" s="15">
        <f t="shared" si="1058"/>
        <v>2.7214460495929706E-3</v>
      </c>
    </row>
    <row r="1135" spans="1:14" x14ac:dyDescent="0.2">
      <c r="A1135" s="14">
        <v>41270</v>
      </c>
      <c r="B1135">
        <v>464</v>
      </c>
      <c r="C1135">
        <v>2028</v>
      </c>
      <c r="D1135">
        <v>1155</v>
      </c>
      <c r="E1135">
        <v>872</v>
      </c>
      <c r="F1135">
        <v>266</v>
      </c>
      <c r="G1135" s="4">
        <f t="shared" si="1046"/>
        <v>4785</v>
      </c>
      <c r="H1135" s="11">
        <f t="shared" si="1053"/>
        <v>9.696969696969697E-2</v>
      </c>
      <c r="I1135" s="11">
        <f t="shared" si="1054"/>
        <v>0.42382445141065833</v>
      </c>
      <c r="J1135" s="11">
        <f t="shared" si="1055"/>
        <v>0.2413793103448276</v>
      </c>
      <c r="K1135" s="11">
        <f t="shared" si="1056"/>
        <v>0.18223615464994775</v>
      </c>
      <c r="L1135" s="11">
        <f t="shared" si="1057"/>
        <v>5.5590386624869384E-2</v>
      </c>
      <c r="M1135" s="11">
        <f t="shared" si="934"/>
        <v>9.3301034877743029E-3</v>
      </c>
      <c r="N1135" s="15">
        <f t="shared" si="1058"/>
        <v>3.9339424558721085E-3</v>
      </c>
    </row>
    <row r="1136" spans="1:14" x14ac:dyDescent="0.2">
      <c r="A1136" s="14">
        <v>41271</v>
      </c>
      <c r="B1136">
        <v>470</v>
      </c>
      <c r="C1136">
        <v>2020</v>
      </c>
      <c r="D1136">
        <v>1156</v>
      </c>
      <c r="E1136">
        <v>873</v>
      </c>
      <c r="F1136">
        <v>264</v>
      </c>
      <c r="G1136" s="4">
        <f t="shared" si="1046"/>
        <v>4783</v>
      </c>
      <c r="H1136" s="11">
        <f t="shared" si="1053"/>
        <v>9.8264687434664433E-2</v>
      </c>
      <c r="I1136" s="11">
        <f t="shared" si="1054"/>
        <v>0.42232908216600462</v>
      </c>
      <c r="J1136" s="11">
        <f t="shared" si="1055"/>
        <v>0.24168931632866403</v>
      </c>
      <c r="K1136" s="11">
        <f t="shared" si="1056"/>
        <v>0.18252143006481289</v>
      </c>
      <c r="L1136" s="11">
        <f t="shared" si="1057"/>
        <v>5.5195484005854063E-2</v>
      </c>
      <c r="M1136" s="11">
        <f t="shared" si="934"/>
        <v>9.3526716288940062E-3</v>
      </c>
      <c r="N1136" s="15">
        <f t="shared" si="1058"/>
        <v>4.7444122537743574E-3</v>
      </c>
    </row>
    <row r="1137" spans="1:14" x14ac:dyDescent="0.2">
      <c r="A1137" s="14">
        <v>41274</v>
      </c>
      <c r="B1137">
        <v>544</v>
      </c>
      <c r="C1137">
        <v>2127</v>
      </c>
      <c r="D1137">
        <v>1135</v>
      </c>
      <c r="E1137">
        <v>765</v>
      </c>
      <c r="F1137">
        <v>208</v>
      </c>
      <c r="G1137" s="4">
        <f t="shared" si="1046"/>
        <v>4779</v>
      </c>
      <c r="H1137" s="11">
        <f t="shared" si="1053"/>
        <v>0.11383134546976355</v>
      </c>
      <c r="I1137" s="11">
        <f t="shared" si="1054"/>
        <v>0.44507219083490268</v>
      </c>
      <c r="J1137" s="11">
        <f t="shared" si="1055"/>
        <v>0.23749738439003976</v>
      </c>
      <c r="K1137" s="11">
        <f t="shared" si="1056"/>
        <v>0.160075329566855</v>
      </c>
      <c r="L1137" s="11">
        <f t="shared" si="1057"/>
        <v>4.3523749738439005E-2</v>
      </c>
      <c r="M1137" s="11">
        <f t="shared" si="934"/>
        <v>1.7747211786984723E-2</v>
      </c>
      <c r="N1137" s="15">
        <f t="shared" si="1058"/>
        <v>5.8747531045285689E-3</v>
      </c>
    </row>
    <row r="1138" spans="1:14" x14ac:dyDescent="0.2">
      <c r="A1138" s="14">
        <v>41276</v>
      </c>
      <c r="B1138">
        <v>800</v>
      </c>
      <c r="C1138">
        <v>2391</v>
      </c>
      <c r="D1138">
        <v>912</v>
      </c>
      <c r="E1138">
        <v>544</v>
      </c>
      <c r="F1138">
        <v>133</v>
      </c>
      <c r="G1138" s="4">
        <f t="shared" si="1046"/>
        <v>4780</v>
      </c>
      <c r="H1138" s="11">
        <f t="shared" si="1053"/>
        <v>0.16736401673640167</v>
      </c>
      <c r="I1138" s="11">
        <f t="shared" si="1054"/>
        <v>0.50020920502092048</v>
      </c>
      <c r="J1138" s="11">
        <f t="shared" si="1055"/>
        <v>0.19079497907949791</v>
      </c>
      <c r="K1138" s="11">
        <f t="shared" si="1056"/>
        <v>0.11380753138075314</v>
      </c>
      <c r="L1138" s="11">
        <f t="shared" si="1057"/>
        <v>2.7824267782426779E-2</v>
      </c>
      <c r="M1138" s="11">
        <f t="shared" si="934"/>
        <v>4.1447200956903768E-2</v>
      </c>
      <c r="N1138" s="15">
        <f t="shared" si="1058"/>
        <v>8.27950167452976E-3</v>
      </c>
    </row>
    <row r="1139" spans="1:14" x14ac:dyDescent="0.2">
      <c r="A1139" s="14">
        <v>41277</v>
      </c>
      <c r="B1139">
        <v>838</v>
      </c>
      <c r="C1139">
        <v>2397</v>
      </c>
      <c r="D1139">
        <v>883</v>
      </c>
      <c r="E1139">
        <v>535</v>
      </c>
      <c r="F1139">
        <v>127</v>
      </c>
      <c r="G1139" s="4">
        <f t="shared" si="1046"/>
        <v>4780</v>
      </c>
      <c r="H1139" s="11">
        <f t="shared" si="1053"/>
        <v>0.17531380753138076</v>
      </c>
      <c r="I1139" s="11">
        <f t="shared" si="1054"/>
        <v>0.50146443514644357</v>
      </c>
      <c r="J1139" s="11">
        <f t="shared" si="1055"/>
        <v>0.18472803347280334</v>
      </c>
      <c r="K1139" s="11">
        <f t="shared" si="1056"/>
        <v>0.11192468619246862</v>
      </c>
      <c r="L1139" s="11">
        <f t="shared" si="1057"/>
        <v>2.6569037656903764E-2</v>
      </c>
      <c r="M1139" s="11">
        <f t="shared" si="934"/>
        <v>4.3594342081589972E-2</v>
      </c>
      <c r="N1139" s="15">
        <f t="shared" si="1058"/>
        <v>1.0819830035059184E-2</v>
      </c>
    </row>
    <row r="1140" spans="1:14" x14ac:dyDescent="0.2">
      <c r="A1140" s="14">
        <v>41278</v>
      </c>
      <c r="B1140">
        <v>879</v>
      </c>
      <c r="C1140">
        <v>2394</v>
      </c>
      <c r="D1140">
        <v>885</v>
      </c>
      <c r="E1140">
        <v>510</v>
      </c>
      <c r="F1140">
        <v>114</v>
      </c>
      <c r="G1140" s="4">
        <f t="shared" si="1046"/>
        <v>4782</v>
      </c>
      <c r="H1140" s="11">
        <f t="shared" si="1053"/>
        <v>0.18381430363864493</v>
      </c>
      <c r="I1140" s="11">
        <f t="shared" si="1054"/>
        <v>0.50062735257214552</v>
      </c>
      <c r="J1140" s="11">
        <f t="shared" si="1055"/>
        <v>0.185069008782936</v>
      </c>
      <c r="K1140" s="11">
        <f t="shared" si="1056"/>
        <v>0.10664993726474278</v>
      </c>
      <c r="L1140" s="11">
        <f t="shared" si="1057"/>
        <v>2.3839397741530741E-2</v>
      </c>
      <c r="M1140" s="11">
        <f t="shared" si="934"/>
        <v>4.5465358348180683E-2</v>
      </c>
      <c r="N1140" s="15">
        <f t="shared" si="1058"/>
        <v>1.3419149916538883E-2</v>
      </c>
    </row>
    <row r="1141" spans="1:14" x14ac:dyDescent="0.2">
      <c r="A1141" s="14">
        <v>41281</v>
      </c>
      <c r="B1141">
        <v>884</v>
      </c>
      <c r="C1141">
        <v>2413</v>
      </c>
      <c r="D1141">
        <v>853</v>
      </c>
      <c r="E1141">
        <v>501</v>
      </c>
      <c r="F1141">
        <v>130</v>
      </c>
      <c r="G1141" s="4">
        <f t="shared" ref="G1141" si="1059">B1141+C1141+D1141+E1141+F1141</f>
        <v>4781</v>
      </c>
      <c r="H1141" s="11">
        <f t="shared" ref="H1141" si="1060">B1141/G1141</f>
        <v>0.18489855678728301</v>
      </c>
      <c r="I1141" s="11">
        <f t="shared" ref="I1141" si="1061">C1141/G1141</f>
        <v>0.50470612842501572</v>
      </c>
      <c r="J1141" s="11">
        <f t="shared" ref="J1141" si="1062">D1141/G1141</f>
        <v>0.17841455762392805</v>
      </c>
      <c r="K1141" s="11">
        <f t="shared" ref="K1141" si="1063">E1141/G1141</f>
        <v>0.1047897929303493</v>
      </c>
      <c r="L1141" s="11">
        <f t="shared" ref="L1141" si="1064">F1141/G1141</f>
        <v>2.7190964233423969E-2</v>
      </c>
      <c r="M1141" s="11">
        <f t="shared" si="934"/>
        <v>4.6393589983685438E-2</v>
      </c>
      <c r="N1141" s="15">
        <f t="shared" ref="N1141" si="1065">AVERAGE(M1122:M1141)</f>
        <v>1.5929744379129633E-2</v>
      </c>
    </row>
    <row r="1142" spans="1:14" x14ac:dyDescent="0.2">
      <c r="A1142" s="14">
        <v>41282</v>
      </c>
      <c r="B1142">
        <v>869</v>
      </c>
      <c r="C1142">
        <v>2378</v>
      </c>
      <c r="D1142">
        <v>870</v>
      </c>
      <c r="E1142">
        <v>526</v>
      </c>
      <c r="F1142">
        <v>137</v>
      </c>
      <c r="G1142" s="4">
        <f t="shared" ref="G1142" si="1066">B1142+C1142+D1142+E1142+F1142</f>
        <v>4780</v>
      </c>
      <c r="H1142" s="11">
        <f t="shared" ref="H1142" si="1067">B1142/G1142</f>
        <v>0.18179916317991632</v>
      </c>
      <c r="I1142" s="11">
        <f t="shared" ref="I1142" si="1068">C1142/G1142</f>
        <v>0.49748953974895399</v>
      </c>
      <c r="J1142" s="11">
        <f t="shared" ref="J1142" si="1069">D1142/G1142</f>
        <v>0.18200836820083682</v>
      </c>
      <c r="K1142" s="11">
        <f t="shared" ref="K1142" si="1070">E1142/G1142</f>
        <v>0.1100418410041841</v>
      </c>
      <c r="L1142" s="11">
        <f t="shared" ref="L1142" si="1071">F1142/G1142</f>
        <v>2.8661087866108787E-2</v>
      </c>
      <c r="M1142" s="11">
        <f t="shared" si="934"/>
        <v>4.4223321992887026E-2</v>
      </c>
      <c r="N1142" s="15">
        <f t="shared" ref="N1142" si="1072">AVERAGE(M1123:M1142)</f>
        <v>1.8326330757570723E-2</v>
      </c>
    </row>
    <row r="1143" spans="1:14" x14ac:dyDescent="0.2">
      <c r="A1143" s="14">
        <v>41283</v>
      </c>
      <c r="B1143">
        <v>918</v>
      </c>
      <c r="C1143">
        <v>2359</v>
      </c>
      <c r="D1143">
        <v>858</v>
      </c>
      <c r="E1143">
        <v>512</v>
      </c>
      <c r="F1143">
        <v>131</v>
      </c>
      <c r="G1143" s="4">
        <f t="shared" ref="G1143" si="1073">B1143+C1143+D1143+E1143+F1143</f>
        <v>4778</v>
      </c>
      <c r="H1143" s="11">
        <f t="shared" ref="H1143" si="1074">B1143/G1143</f>
        <v>0.19213059857681039</v>
      </c>
      <c r="I1143" s="11">
        <f t="shared" ref="I1143" si="1075">C1143/G1143</f>
        <v>0.49372122226873166</v>
      </c>
      <c r="J1143" s="11">
        <f t="shared" ref="J1143" si="1076">D1143/G1143</f>
        <v>0.17957304311427374</v>
      </c>
      <c r="K1143" s="11">
        <f t="shared" ref="K1143" si="1077">E1143/G1143</f>
        <v>0.10715780661364588</v>
      </c>
      <c r="L1143" s="11">
        <f t="shared" ref="L1143" si="1078">F1143/G1143</f>
        <v>2.7417329426538302E-2</v>
      </c>
      <c r="M1143" s="11">
        <f t="shared" si="934"/>
        <v>4.5910303748848899E-2</v>
      </c>
      <c r="N1143" s="15">
        <f t="shared" ref="N1143" si="1079">AVERAGE(M1124:M1143)</f>
        <v>2.0805964645284742E-2</v>
      </c>
    </row>
    <row r="1144" spans="1:14" x14ac:dyDescent="0.2">
      <c r="A1144" s="14">
        <v>41284</v>
      </c>
      <c r="B1144">
        <v>946</v>
      </c>
      <c r="C1144">
        <v>2349</v>
      </c>
      <c r="D1144">
        <v>848</v>
      </c>
      <c r="E1144">
        <v>504</v>
      </c>
      <c r="F1144">
        <v>133</v>
      </c>
      <c r="G1144" s="4">
        <f t="shared" ref="G1144" si="1080">B1144+C1144+D1144+E1144+F1144</f>
        <v>4780</v>
      </c>
      <c r="H1144" s="11">
        <f t="shared" ref="H1144" si="1081">B1144/G1144</f>
        <v>0.19790794979079498</v>
      </c>
      <c r="I1144" s="11">
        <f t="shared" ref="I1144" si="1082">C1144/G1144</f>
        <v>0.49142259414225942</v>
      </c>
      <c r="J1144" s="11">
        <f t="shared" ref="J1144" si="1083">D1144/G1144</f>
        <v>0.17740585774058579</v>
      </c>
      <c r="K1144" s="11">
        <f t="shared" ref="K1144" si="1084">E1144/G1144</f>
        <v>0.10543933054393305</v>
      </c>
      <c r="L1144" s="11">
        <f t="shared" ref="L1144" si="1085">F1144/G1144</f>
        <v>2.7824267782426779E-2</v>
      </c>
      <c r="M1144" s="11">
        <f t="shared" si="934"/>
        <v>4.6773297139330552E-2</v>
      </c>
      <c r="N1144" s="15">
        <f t="shared" ref="N1144" si="1086">AVERAGE(M1125:M1144)</f>
        <v>2.2958864859218053E-2</v>
      </c>
    </row>
    <row r="1145" spans="1:14" x14ac:dyDescent="0.2">
      <c r="A1145" s="14">
        <v>41285</v>
      </c>
      <c r="B1145">
        <v>944</v>
      </c>
      <c r="C1145">
        <v>2333</v>
      </c>
      <c r="D1145">
        <v>862</v>
      </c>
      <c r="E1145">
        <v>498</v>
      </c>
      <c r="F1145">
        <v>141</v>
      </c>
      <c r="G1145" s="4">
        <f t="shared" ref="G1145" si="1087">B1145+C1145+D1145+E1145+F1145</f>
        <v>4778</v>
      </c>
      <c r="H1145" s="11">
        <f t="shared" ref="H1145" si="1088">B1145/G1145</f>
        <v>0.19757220594390959</v>
      </c>
      <c r="I1145" s="11">
        <f t="shared" ref="I1145" si="1089">C1145/G1145</f>
        <v>0.48827961490163246</v>
      </c>
      <c r="J1145" s="11">
        <f t="shared" ref="J1145" si="1090">D1145/G1145</f>
        <v>0.18041021347844285</v>
      </c>
      <c r="K1145" s="11">
        <f t="shared" ref="K1145" si="1091">E1145/G1145</f>
        <v>0.10422771033905399</v>
      </c>
      <c r="L1145" s="11">
        <f t="shared" ref="L1145" si="1092">F1145/G1145</f>
        <v>2.9510255336961073E-2</v>
      </c>
      <c r="M1145" s="11">
        <f t="shared" si="934"/>
        <v>4.5986757728338226E-2</v>
      </c>
      <c r="N1145" s="15">
        <f t="shared" ref="N1145" si="1093">AVERAGE(M1126:M1145)</f>
        <v>2.5127801565906362E-2</v>
      </c>
    </row>
    <row r="1146" spans="1:14" x14ac:dyDescent="0.2">
      <c r="A1146" s="14">
        <v>41288</v>
      </c>
      <c r="B1146">
        <v>958</v>
      </c>
      <c r="C1146">
        <v>2316</v>
      </c>
      <c r="D1146">
        <v>859</v>
      </c>
      <c r="E1146">
        <v>508</v>
      </c>
      <c r="F1146">
        <v>137</v>
      </c>
      <c r="G1146" s="4">
        <f t="shared" ref="G1146" si="1094">B1146+C1146+D1146+E1146+F1146</f>
        <v>4778</v>
      </c>
      <c r="H1146" s="11">
        <f t="shared" ref="H1146" si="1095">B1146/G1146</f>
        <v>0.20050230221850146</v>
      </c>
      <c r="I1146" s="11">
        <f t="shared" ref="I1146" si="1096">C1146/G1146</f>
        <v>0.48472164085391378</v>
      </c>
      <c r="J1146" s="11">
        <f t="shared" ref="J1146" si="1097">D1146/G1146</f>
        <v>0.17978233570531604</v>
      </c>
      <c r="K1146" s="11">
        <f t="shared" ref="K1146" si="1098">E1146/G1146</f>
        <v>0.10632063624947677</v>
      </c>
      <c r="L1146" s="11">
        <f t="shared" ref="L1146" si="1099">F1146/G1146</f>
        <v>2.8673084972791963E-2</v>
      </c>
      <c r="M1146" s="11">
        <f t="shared" si="934"/>
        <v>4.6017848669526996E-2</v>
      </c>
      <c r="N1146" s="15">
        <f t="shared" ref="N1146" si="1100">AVERAGE(M1127:M1146)</f>
        <v>2.7443041312307809E-2</v>
      </c>
    </row>
    <row r="1147" spans="1:14" x14ac:dyDescent="0.2">
      <c r="A1147" s="14">
        <v>41289</v>
      </c>
      <c r="B1147">
        <v>980</v>
      </c>
      <c r="C1147">
        <v>2297</v>
      </c>
      <c r="D1147">
        <v>860</v>
      </c>
      <c r="E1147">
        <v>516</v>
      </c>
      <c r="F1147">
        <v>124</v>
      </c>
      <c r="G1147" s="4">
        <f t="shared" ref="G1147" si="1101">B1147+C1147+D1147+E1147+F1147</f>
        <v>4777</v>
      </c>
      <c r="H1147" s="11">
        <f t="shared" ref="H1147" si="1102">B1147/G1147</f>
        <v>0.20514967552857441</v>
      </c>
      <c r="I1147" s="11">
        <f t="shared" ref="I1147" si="1103">C1147/G1147</f>
        <v>0.48084571907054635</v>
      </c>
      <c r="J1147" s="11">
        <f t="shared" ref="J1147" si="1104">D1147/G1147</f>
        <v>0.18002930709650408</v>
      </c>
      <c r="K1147" s="11">
        <f t="shared" ref="K1147" si="1105">E1147/G1147</f>
        <v>0.10801758425790245</v>
      </c>
      <c r="L1147" s="11">
        <f t="shared" ref="L1147" si="1106">F1147/G1147</f>
        <v>2.5957714046472683E-2</v>
      </c>
      <c r="M1147" s="11">
        <f t="shared" si="934"/>
        <v>4.6453952540087919E-2</v>
      </c>
      <c r="N1147" s="15">
        <f t="shared" ref="N1147" si="1107">AVERAGE(M1128:M1147)</f>
        <v>2.9775758087696613E-2</v>
      </c>
    </row>
    <row r="1148" spans="1:14" x14ac:dyDescent="0.2">
      <c r="A1148" s="14">
        <v>41290</v>
      </c>
      <c r="B1148">
        <v>945</v>
      </c>
      <c r="C1148">
        <v>2303</v>
      </c>
      <c r="D1148">
        <v>891</v>
      </c>
      <c r="E1148">
        <v>510</v>
      </c>
      <c r="F1148">
        <v>128</v>
      </c>
      <c r="G1148" s="4">
        <f t="shared" ref="G1148" si="1108">B1148+C1148+D1148+E1148+F1148</f>
        <v>4777</v>
      </c>
      <c r="H1148" s="11">
        <f t="shared" ref="H1148" si="1109">B1148/G1148</f>
        <v>0.1978229014025539</v>
      </c>
      <c r="I1148" s="11">
        <f t="shared" ref="I1148" si="1110">C1148/G1148</f>
        <v>0.48210173749214991</v>
      </c>
      <c r="J1148" s="11">
        <f t="shared" ref="J1148" si="1111">D1148/G1148</f>
        <v>0.18651873560812227</v>
      </c>
      <c r="K1148" s="11">
        <f t="shared" ref="K1148" si="1112">E1148/G1148</f>
        <v>0.10676156583629894</v>
      </c>
      <c r="L1148" s="11">
        <f t="shared" ref="L1148" si="1113">F1148/G1148</f>
        <v>2.6795059660875028E-2</v>
      </c>
      <c r="M1148" s="11">
        <f t="shared" si="934"/>
        <v>4.4935831180866651E-2</v>
      </c>
      <c r="N1148" s="15">
        <f t="shared" ref="N1148" si="1114">AVERAGE(M1129:M1148)</f>
        <v>3.1629787646322842E-2</v>
      </c>
    </row>
    <row r="1149" spans="1:14" x14ac:dyDescent="0.2">
      <c r="A1149" s="14">
        <v>41291</v>
      </c>
      <c r="B1149">
        <v>1018</v>
      </c>
      <c r="C1149">
        <v>2315</v>
      </c>
      <c r="D1149">
        <v>846</v>
      </c>
      <c r="E1149">
        <v>473</v>
      </c>
      <c r="F1149">
        <v>125</v>
      </c>
      <c r="G1149" s="4">
        <f t="shared" ref="G1149" si="1115">B1149+C1149+D1149+E1149+F1149</f>
        <v>4777</v>
      </c>
      <c r="H1149" s="11">
        <f t="shared" ref="H1149" si="1116">B1149/G1149</f>
        <v>0.2131044588653967</v>
      </c>
      <c r="I1149" s="11">
        <f t="shared" ref="I1149" si="1117">C1149/G1149</f>
        <v>0.48461377433535691</v>
      </c>
      <c r="J1149" s="11">
        <f t="shared" ref="J1149" si="1118">D1149/G1149</f>
        <v>0.17709859744609588</v>
      </c>
      <c r="K1149" s="11">
        <f t="shared" ref="K1149" si="1119">E1149/G1149</f>
        <v>9.9016118903077252E-2</v>
      </c>
      <c r="L1149" s="11">
        <f t="shared" ref="L1149" si="1120">F1149/G1149</f>
        <v>2.6167050450073268E-2</v>
      </c>
      <c r="M1149" s="11">
        <f t="shared" si="934"/>
        <v>4.8968358456981366E-2</v>
      </c>
      <c r="N1149" s="15">
        <f t="shared" ref="N1149" si="1121">AVERAGE(M1130:M1149)</f>
        <v>3.3033569221270029E-2</v>
      </c>
    </row>
    <row r="1150" spans="1:14" x14ac:dyDescent="0.2">
      <c r="A1150" s="14">
        <v>41292</v>
      </c>
      <c r="B1150">
        <v>1039</v>
      </c>
      <c r="C1150">
        <v>2329</v>
      </c>
      <c r="D1150">
        <v>824</v>
      </c>
      <c r="E1150">
        <v>466</v>
      </c>
      <c r="F1150">
        <v>121</v>
      </c>
      <c r="G1150" s="4">
        <f t="shared" ref="G1150" si="1122">B1150+C1150+D1150+E1150+F1150</f>
        <v>4779</v>
      </c>
      <c r="H1150" s="11">
        <f t="shared" ref="H1150" si="1123">B1150/G1150</f>
        <v>0.21740949989537561</v>
      </c>
      <c r="I1150" s="11">
        <f t="shared" ref="I1150" si="1124">C1150/G1150</f>
        <v>0.48734044779242519</v>
      </c>
      <c r="J1150" s="11">
        <f t="shared" ref="J1150" si="1125">D1150/G1150</f>
        <v>0.17242100857920067</v>
      </c>
      <c r="K1150" s="11">
        <f t="shared" ref="K1150" si="1126">E1150/G1150</f>
        <v>9.7509939317848918E-2</v>
      </c>
      <c r="L1150" s="11">
        <f t="shared" ref="L1150" si="1127">F1150/G1150</f>
        <v>2.5319104415149615E-2</v>
      </c>
      <c r="M1150" s="11">
        <f t="shared" si="934"/>
        <v>5.0542453511613308E-2</v>
      </c>
      <c r="N1150" s="15">
        <f t="shared" ref="N1150" si="1128">AVERAGE(M1131:M1150)</f>
        <v>3.4491938514961351E-2</v>
      </c>
    </row>
    <row r="1151" spans="1:14" x14ac:dyDescent="0.2">
      <c r="A1151" s="14">
        <v>41296</v>
      </c>
      <c r="B1151">
        <v>1077</v>
      </c>
      <c r="C1151">
        <v>2346</v>
      </c>
      <c r="D1151">
        <v>800</v>
      </c>
      <c r="E1151">
        <v>457</v>
      </c>
      <c r="F1151">
        <v>99</v>
      </c>
      <c r="G1151" s="4">
        <f t="shared" ref="G1151" si="1129">B1151+C1151+D1151+E1151+F1151</f>
        <v>4779</v>
      </c>
      <c r="H1151" s="11">
        <f t="shared" ref="H1151" si="1130">B1151/G1151</f>
        <v>0.22536095417451349</v>
      </c>
      <c r="I1151" s="11">
        <f t="shared" ref="I1151" si="1131">C1151/G1151</f>
        <v>0.49089767733835532</v>
      </c>
      <c r="J1151" s="11">
        <f t="shared" ref="J1151" si="1132">D1151/G1151</f>
        <v>0.16739903745553464</v>
      </c>
      <c r="K1151" s="11">
        <f t="shared" ref="K1151" si="1133">E1151/G1151</f>
        <v>9.5626700146474161E-2</v>
      </c>
      <c r="L1151" s="11">
        <f t="shared" ref="L1151" si="1134">F1151/G1151</f>
        <v>2.0715630885122412E-2</v>
      </c>
      <c r="M1151" s="11">
        <f t="shared" si="934"/>
        <v>5.3275698487340449E-2</v>
      </c>
      <c r="N1151" s="15">
        <f t="shared" ref="N1151" si="1135">AVERAGE(M1132:M1151)</f>
        <v>3.5912030505187639E-2</v>
      </c>
    </row>
    <row r="1152" spans="1:14" x14ac:dyDescent="0.2">
      <c r="A1152" s="14">
        <v>41297</v>
      </c>
      <c r="B1152">
        <v>1059</v>
      </c>
      <c r="C1152">
        <v>2324</v>
      </c>
      <c r="D1152">
        <v>828</v>
      </c>
      <c r="E1152">
        <v>454</v>
      </c>
      <c r="F1152">
        <v>115</v>
      </c>
      <c r="G1152" s="4">
        <f t="shared" ref="G1152" si="1136">B1152+C1152+D1152+E1152+F1152</f>
        <v>4780</v>
      </c>
      <c r="H1152" s="11">
        <f t="shared" ref="H1152" si="1137">B1152/G1152</f>
        <v>0.22154811715481171</v>
      </c>
      <c r="I1152" s="11">
        <f t="shared" ref="I1152" si="1138">C1152/G1152</f>
        <v>0.48619246861924686</v>
      </c>
      <c r="J1152" s="11">
        <f t="shared" ref="J1152" si="1139">D1152/G1152</f>
        <v>0.17322175732217573</v>
      </c>
      <c r="K1152" s="11">
        <f t="shared" ref="K1152" si="1140">E1152/G1152</f>
        <v>9.4979079497907945E-2</v>
      </c>
      <c r="L1152" s="11">
        <f t="shared" ref="L1152" si="1141">F1152/G1152</f>
        <v>2.4058577405857741E-2</v>
      </c>
      <c r="M1152" s="11">
        <f t="shared" si="934"/>
        <v>5.1302668753974885E-2</v>
      </c>
      <c r="N1152" s="15">
        <f t="shared" ref="N1152" si="1142">AVERAGE(M1133:M1152)</f>
        <v>3.7931378014458075E-2</v>
      </c>
    </row>
    <row r="1153" spans="1:14" x14ac:dyDescent="0.2">
      <c r="A1153" s="14">
        <v>41298</v>
      </c>
      <c r="B1153">
        <v>1095</v>
      </c>
      <c r="C1153">
        <v>2290</v>
      </c>
      <c r="D1153">
        <v>801</v>
      </c>
      <c r="E1153">
        <v>477</v>
      </c>
      <c r="F1153">
        <v>118</v>
      </c>
      <c r="G1153" s="4">
        <f t="shared" ref="G1153" si="1143">B1153+C1153+D1153+E1153+F1153</f>
        <v>4781</v>
      </c>
      <c r="H1153" s="11">
        <f t="shared" ref="H1153" si="1144">B1153/G1153</f>
        <v>0.22903158335076343</v>
      </c>
      <c r="I1153" s="11">
        <f t="shared" ref="I1153" si="1145">C1153/G1153</f>
        <v>0.47897929303492992</v>
      </c>
      <c r="J1153" s="11">
        <f t="shared" ref="J1153" si="1146">D1153/G1153</f>
        <v>0.16753817193055845</v>
      </c>
      <c r="K1153" s="11">
        <f t="shared" ref="K1153" si="1147">E1153/G1153</f>
        <v>9.9769922610332573E-2</v>
      </c>
      <c r="L1153" s="11">
        <f t="shared" ref="L1153" si="1148">F1153/G1153</f>
        <v>2.4681029073415604E-2</v>
      </c>
      <c r="M1153" s="11">
        <f t="shared" si="934"/>
        <v>5.1649768941225693E-2</v>
      </c>
      <c r="N1153" s="15">
        <f t="shared" ref="N1153" si="1149">AVERAGE(M1134:M1153)</f>
        <v>3.9990871717707953E-2</v>
      </c>
    </row>
    <row r="1154" spans="1:14" x14ac:dyDescent="0.2">
      <c r="A1154" s="14">
        <v>41299</v>
      </c>
      <c r="B1154">
        <v>1097</v>
      </c>
      <c r="C1154">
        <v>2301</v>
      </c>
      <c r="D1154">
        <v>775</v>
      </c>
      <c r="E1154">
        <v>490</v>
      </c>
      <c r="F1154">
        <v>116</v>
      </c>
      <c r="G1154" s="4">
        <f t="shared" ref="G1154" si="1150">B1154+C1154+D1154+E1154+F1154</f>
        <v>4779</v>
      </c>
      <c r="H1154" s="11">
        <f t="shared" ref="H1154" si="1151">B1154/G1154</f>
        <v>0.22954593011090185</v>
      </c>
      <c r="I1154" s="11">
        <f t="shared" ref="I1154" si="1152">C1154/G1154</f>
        <v>0.48148148148148145</v>
      </c>
      <c r="J1154" s="11">
        <f t="shared" ref="J1154" si="1153">D1154/G1154</f>
        <v>0.16216781753504916</v>
      </c>
      <c r="K1154" s="11">
        <f t="shared" ref="K1154" si="1154">E1154/G1154</f>
        <v>0.10253191044151497</v>
      </c>
      <c r="L1154" s="11">
        <f t="shared" ref="L1154" si="1155">F1154/G1154</f>
        <v>2.427286043105252E-2</v>
      </c>
      <c r="M1154" s="11">
        <f t="shared" si="934"/>
        <v>5.2320892474367012E-2</v>
      </c>
      <c r="N1154" s="15">
        <f t="shared" ref="N1154" si="1156">AVERAGE(M1135:M1154)</f>
        <v>4.2084581594970104E-2</v>
      </c>
    </row>
    <row r="1155" spans="1:14" x14ac:dyDescent="0.2">
      <c r="A1155" s="14">
        <v>41302</v>
      </c>
      <c r="B1155">
        <v>1121</v>
      </c>
      <c r="C1155">
        <v>2300</v>
      </c>
      <c r="D1155">
        <v>737</v>
      </c>
      <c r="E1155">
        <v>492</v>
      </c>
      <c r="F1155">
        <v>128</v>
      </c>
      <c r="G1155" s="4">
        <f t="shared" ref="G1155" si="1157">B1155+C1155+D1155+E1155+F1155</f>
        <v>4778</v>
      </c>
      <c r="H1155" s="11">
        <f t="shared" ref="H1155" si="1158">B1155/G1155</f>
        <v>0.23461699455839263</v>
      </c>
      <c r="I1155" s="11">
        <f t="shared" ref="I1155" si="1159">C1155/G1155</f>
        <v>0.48137295939723734</v>
      </c>
      <c r="J1155" s="11">
        <f t="shared" ref="J1155" si="1160">D1155/G1155</f>
        <v>0.15424863959815824</v>
      </c>
      <c r="K1155" s="11">
        <f t="shared" ref="K1155" si="1161">E1155/G1155</f>
        <v>0.10297195479280033</v>
      </c>
      <c r="L1155" s="11">
        <f t="shared" ref="L1155" si="1162">F1155/G1155</f>
        <v>2.678945165341147E-2</v>
      </c>
      <c r="M1155" s="11">
        <f t="shared" si="934"/>
        <v>5.340497056739222E-2</v>
      </c>
      <c r="N1155" s="15">
        <f t="shared" ref="N1155" si="1163">AVERAGE(M1136:M1155)</f>
        <v>4.4288324948950998E-2</v>
      </c>
    </row>
    <row r="1156" spans="1:14" x14ac:dyDescent="0.2">
      <c r="A1156" s="14">
        <v>41303</v>
      </c>
      <c r="B1156">
        <v>1136</v>
      </c>
      <c r="C1156">
        <v>2274</v>
      </c>
      <c r="D1156">
        <v>780</v>
      </c>
      <c r="E1156">
        <v>460</v>
      </c>
      <c r="F1156">
        <v>129</v>
      </c>
      <c r="G1156" s="4">
        <f t="shared" ref="G1156" si="1164">B1156+C1156+D1156+E1156+F1156</f>
        <v>4779</v>
      </c>
      <c r="H1156" s="11">
        <f t="shared" ref="H1156" si="1165">B1156/G1156</f>
        <v>0.23770663318685917</v>
      </c>
      <c r="I1156" s="11">
        <f t="shared" ref="I1156" si="1166">C1156/G1156</f>
        <v>0.47583176396735721</v>
      </c>
      <c r="J1156" s="11">
        <f t="shared" ref="J1156" si="1167">D1156/G1156</f>
        <v>0.16321406151914628</v>
      </c>
      <c r="K1156" s="11">
        <f t="shared" ref="K1156" si="1168">E1156/G1156</f>
        <v>9.6254446536932409E-2</v>
      </c>
      <c r="L1156" s="11">
        <f t="shared" ref="L1156" si="1169">F1156/G1156</f>
        <v>2.699309478970496E-2</v>
      </c>
      <c r="M1156" s="11">
        <f t="shared" ref="M1156:M1169" si="1170">0.136688076*H1156+0.102064708*I1156-0.098678333*J1156 -0.086839627*K1156-0.13559519*L1156</f>
        <v>5.2932766825277242E-2</v>
      </c>
      <c r="N1156" s="15">
        <f t="shared" ref="N1156" si="1171">AVERAGE(M1137:M1156)</f>
        <v>4.6467329708770155E-2</v>
      </c>
    </row>
    <row r="1157" spans="1:14" x14ac:dyDescent="0.2">
      <c r="A1157" s="14">
        <v>41304</v>
      </c>
      <c r="B1157">
        <v>1011</v>
      </c>
      <c r="C1157">
        <v>2280</v>
      </c>
      <c r="D1157">
        <v>838</v>
      </c>
      <c r="E1157">
        <v>513</v>
      </c>
      <c r="F1157">
        <v>138</v>
      </c>
      <c r="G1157" s="4">
        <f t="shared" ref="G1157" si="1172">B1157+C1157+D1157+E1157+F1157</f>
        <v>4780</v>
      </c>
      <c r="H1157" s="11">
        <f t="shared" ref="H1157" si="1173">B1157/G1157</f>
        <v>0.21150627615062761</v>
      </c>
      <c r="I1157" s="11">
        <f t="shared" ref="I1157" si="1174">C1157/G1157</f>
        <v>0.47698744769874479</v>
      </c>
      <c r="J1157" s="11">
        <f t="shared" ref="J1157" si="1175">D1157/G1157</f>
        <v>0.17531380753138076</v>
      </c>
      <c r="K1157" s="11">
        <f t="shared" ref="K1157" si="1176">E1157/G1157</f>
        <v>0.10732217573221757</v>
      </c>
      <c r="L1157" s="11">
        <f t="shared" ref="L1157" si="1177">F1157/G1157</f>
        <v>2.8870292887029289E-2</v>
      </c>
      <c r="M1157" s="11">
        <f t="shared" si="1170"/>
        <v>4.7059805680125522E-2</v>
      </c>
      <c r="N1157" s="15">
        <f t="shared" ref="N1157" si="1178">AVERAGE(M1138:M1157)</f>
        <v>4.7932959403427199E-2</v>
      </c>
    </row>
    <row r="1158" spans="1:14" x14ac:dyDescent="0.2">
      <c r="A1158" s="14">
        <v>41305</v>
      </c>
      <c r="B1158">
        <v>1029</v>
      </c>
      <c r="C1158">
        <v>2276</v>
      </c>
      <c r="D1158">
        <v>815</v>
      </c>
      <c r="E1158">
        <v>527</v>
      </c>
      <c r="F1158">
        <v>130</v>
      </c>
      <c r="G1158" s="4">
        <f t="shared" ref="G1158" si="1179">B1158+C1158+D1158+E1158+F1158</f>
        <v>4777</v>
      </c>
      <c r="H1158" s="11">
        <f t="shared" ref="H1158" si="1180">B1158/G1158</f>
        <v>0.21540715930500315</v>
      </c>
      <c r="I1158" s="11">
        <f t="shared" ref="I1158" si="1181">C1158/G1158</f>
        <v>0.47644965459493405</v>
      </c>
      <c r="J1158" s="11">
        <f t="shared" ref="J1158" si="1182">D1158/G1158</f>
        <v>0.1706091689344777</v>
      </c>
      <c r="K1158" s="11">
        <f t="shared" ref="K1158" si="1183">E1158/G1158</f>
        <v>0.1103202846975089</v>
      </c>
      <c r="L1158" s="11">
        <f t="shared" ref="L1158" si="1184">F1158/G1158</f>
        <v>2.7213732468076197E-2</v>
      </c>
      <c r="M1158" s="11">
        <f t="shared" si="1170"/>
        <v>4.7966633051706092E-2</v>
      </c>
      <c r="N1158" s="15">
        <f t="shared" ref="N1158" si="1185">AVERAGE(M1139:M1158)</f>
        <v>4.8258931008167319E-2</v>
      </c>
    </row>
    <row r="1159" spans="1:14" x14ac:dyDescent="0.2">
      <c r="A1159" s="14">
        <v>41306</v>
      </c>
      <c r="B1159">
        <v>1161</v>
      </c>
      <c r="C1159">
        <v>2257</v>
      </c>
      <c r="D1159">
        <v>744</v>
      </c>
      <c r="E1159">
        <v>496</v>
      </c>
      <c r="F1159">
        <v>116</v>
      </c>
      <c r="G1159" s="4">
        <f t="shared" ref="G1159" si="1186">B1159+C1159+D1159+E1159+F1159</f>
        <v>4774</v>
      </c>
      <c r="H1159" s="11">
        <f t="shared" ref="H1159" si="1187">B1159/G1159</f>
        <v>0.24319229157938835</v>
      </c>
      <c r="I1159" s="11">
        <f t="shared" ref="I1159" si="1188">C1159/G1159</f>
        <v>0.47276916631755339</v>
      </c>
      <c r="J1159" s="11">
        <f t="shared" ref="J1159" si="1189">D1159/G1159</f>
        <v>0.15584415584415584</v>
      </c>
      <c r="K1159" s="11">
        <f t="shared" ref="K1159" si="1190">E1159/G1159</f>
        <v>0.1038961038961039</v>
      </c>
      <c r="L1159" s="11">
        <f t="shared" ref="L1159" si="1191">F1159/G1159</f>
        <v>2.4298282362798494E-2</v>
      </c>
      <c r="M1159" s="11">
        <f t="shared" si="1170"/>
        <v>5.3799062716380394E-2</v>
      </c>
      <c r="N1159" s="15">
        <f t="shared" ref="N1159" si="1192">AVERAGE(M1140:M1159)</f>
        <v>4.876916703990683E-2</v>
      </c>
    </row>
    <row r="1160" spans="1:14" x14ac:dyDescent="0.2">
      <c r="A1160" s="14">
        <v>41309</v>
      </c>
      <c r="B1160">
        <v>1018</v>
      </c>
      <c r="C1160">
        <v>2228</v>
      </c>
      <c r="D1160">
        <v>859</v>
      </c>
      <c r="E1160">
        <v>530</v>
      </c>
      <c r="F1160">
        <v>140</v>
      </c>
      <c r="G1160" s="4">
        <f t="shared" ref="G1160" si="1193">B1160+C1160+D1160+E1160+F1160</f>
        <v>4775</v>
      </c>
      <c r="H1160" s="11">
        <f t="shared" ref="H1160" si="1194">B1160/G1160</f>
        <v>0.2131937172774869</v>
      </c>
      <c r="I1160" s="11">
        <f t="shared" ref="I1160" si="1195">C1160/G1160</f>
        <v>0.46659685863874345</v>
      </c>
      <c r="J1160" s="11">
        <f t="shared" ref="J1160" si="1196">D1160/G1160</f>
        <v>0.17989528795811519</v>
      </c>
      <c r="K1160" s="11">
        <f t="shared" ref="K1160" si="1197">E1160/G1160</f>
        <v>0.11099476439790576</v>
      </c>
      <c r="L1160" s="11">
        <f t="shared" ref="L1160" si="1198">F1160/G1160</f>
        <v>2.9319371727748691E-2</v>
      </c>
      <c r="M1160" s="11">
        <f t="shared" si="1170"/>
        <v>4.5398034310994768E-2</v>
      </c>
      <c r="N1160" s="15">
        <f t="shared" ref="N1160" si="1199">AVERAGE(M1141:M1160)</f>
        <v>4.8765800838047532E-2</v>
      </c>
    </row>
    <row r="1161" spans="1:14" x14ac:dyDescent="0.2">
      <c r="A1161" s="14">
        <v>41310</v>
      </c>
      <c r="B1161">
        <v>1044</v>
      </c>
      <c r="C1161">
        <v>2243</v>
      </c>
      <c r="D1161">
        <v>846</v>
      </c>
      <c r="E1161">
        <v>500</v>
      </c>
      <c r="F1161">
        <v>136</v>
      </c>
      <c r="G1161" s="4">
        <f t="shared" ref="G1161" si="1200">B1161+C1161+D1161+E1161+F1161</f>
        <v>4769</v>
      </c>
      <c r="H1161" s="11">
        <f t="shared" ref="H1161" si="1201">B1161/G1161</f>
        <v>0.21891381841056826</v>
      </c>
      <c r="I1161" s="11">
        <f t="shared" ref="I1161" si="1202">C1161/G1161</f>
        <v>0.47032920947787799</v>
      </c>
      <c r="J1161" s="11">
        <f t="shared" ref="J1161" si="1203">D1161/G1161</f>
        <v>0.17739568043615014</v>
      </c>
      <c r="K1161" s="11">
        <f t="shared" ref="K1161" si="1204">E1161/G1161</f>
        <v>0.10484378276368211</v>
      </c>
      <c r="L1161" s="11">
        <f t="shared" ref="L1161" si="1205">F1161/G1161</f>
        <v>2.8517508911721536E-2</v>
      </c>
      <c r="M1161" s="11">
        <f t="shared" si="1170"/>
        <v>4.7450380023065626E-2</v>
      </c>
      <c r="N1161" s="15">
        <f t="shared" ref="N1161" si="1206">AVERAGE(M1142:M1161)</f>
        <v>4.8818640340016546E-2</v>
      </c>
    </row>
    <row r="1162" spans="1:14" x14ac:dyDescent="0.2">
      <c r="A1162" s="14">
        <v>41311</v>
      </c>
      <c r="B1162">
        <v>1057</v>
      </c>
      <c r="C1162">
        <v>2237</v>
      </c>
      <c r="D1162">
        <v>849</v>
      </c>
      <c r="E1162">
        <v>495</v>
      </c>
      <c r="F1162">
        <v>131</v>
      </c>
      <c r="G1162" s="4">
        <f t="shared" ref="G1162" si="1207">B1162+C1162+D1162+E1162+F1162</f>
        <v>4769</v>
      </c>
      <c r="H1162" s="11">
        <f t="shared" ref="H1162" si="1208">B1162/G1162</f>
        <v>0.22163975676242398</v>
      </c>
      <c r="I1162" s="11">
        <f t="shared" ref="I1162" si="1209">C1162/G1162</f>
        <v>0.46907108408471376</v>
      </c>
      <c r="J1162" s="11">
        <f t="shared" ref="J1162" si="1210">D1162/G1162</f>
        <v>0.17802474313273223</v>
      </c>
      <c r="K1162" s="11">
        <f t="shared" ref="K1162" si="1211">E1162/G1162</f>
        <v>0.10379534493604529</v>
      </c>
      <c r="L1162" s="11">
        <f t="shared" ref="L1162" si="1212">F1162/G1162</f>
        <v>2.7469071084084713E-2</v>
      </c>
      <c r="M1162" s="11">
        <f t="shared" si="1170"/>
        <v>4.7865707308869784E-2</v>
      </c>
      <c r="N1162" s="15">
        <f t="shared" ref="N1162" si="1213">AVERAGE(M1143:M1162)</f>
        <v>4.9000759605815673E-2</v>
      </c>
    </row>
    <row r="1163" spans="1:14" x14ac:dyDescent="0.2">
      <c r="A1163" s="14">
        <v>41312</v>
      </c>
      <c r="B1163">
        <v>1018</v>
      </c>
      <c r="C1163">
        <v>2219</v>
      </c>
      <c r="D1163">
        <v>860</v>
      </c>
      <c r="E1163">
        <v>550</v>
      </c>
      <c r="F1163">
        <v>122</v>
      </c>
      <c r="G1163" s="4">
        <f t="shared" ref="G1163" si="1214">B1163+C1163+D1163+E1163+F1163</f>
        <v>4769</v>
      </c>
      <c r="H1163" s="11">
        <f t="shared" ref="H1163" si="1215">B1163/G1163</f>
        <v>0.21346194170685678</v>
      </c>
      <c r="I1163" s="11">
        <f t="shared" ref="I1163" si="1216">C1163/G1163</f>
        <v>0.46529670790522121</v>
      </c>
      <c r="J1163" s="11">
        <f t="shared" ref="J1163" si="1217">D1163/G1163</f>
        <v>0.18033130635353323</v>
      </c>
      <c r="K1163" s="11">
        <f t="shared" ref="K1163" si="1218">E1163/G1163</f>
        <v>0.11532816104005032</v>
      </c>
      <c r="L1163" s="11">
        <f t="shared" ref="L1163" si="1219">F1163/G1163</f>
        <v>2.5581882994338435E-2</v>
      </c>
      <c r="M1163" s="11">
        <f t="shared" si="1170"/>
        <v>4.5389447265674149E-2</v>
      </c>
      <c r="N1163" s="15">
        <f t="shared" ref="N1163" si="1220">AVERAGE(M1144:M1163)</f>
        <v>4.8974716781656942E-2</v>
      </c>
    </row>
    <row r="1164" spans="1:14" x14ac:dyDescent="0.2">
      <c r="A1164" s="14">
        <v>41313</v>
      </c>
      <c r="B1164">
        <v>1028</v>
      </c>
      <c r="C1164">
        <v>2220</v>
      </c>
      <c r="D1164">
        <v>859</v>
      </c>
      <c r="E1164">
        <v>543</v>
      </c>
      <c r="F1164">
        <v>115</v>
      </c>
      <c r="G1164" s="4">
        <f t="shared" ref="G1164" si="1221">B1164+C1164+D1164+E1164+F1164</f>
        <v>4765</v>
      </c>
      <c r="H1164" s="11">
        <f t="shared" ref="H1164" si="1222">B1164/G1164</f>
        <v>0.21573976915005247</v>
      </c>
      <c r="I1164" s="11">
        <f t="shared" ref="I1164" si="1223">C1164/G1164</f>
        <v>0.46589716684155297</v>
      </c>
      <c r="J1164" s="11">
        <f t="shared" ref="J1164" si="1224">D1164/G1164</f>
        <v>0.18027282266526756</v>
      </c>
      <c r="K1164" s="11">
        <f t="shared" ref="K1164" si="1225">E1164/G1164</f>
        <v>0.11395592864637985</v>
      </c>
      <c r="L1164" s="11">
        <f t="shared" ref="L1164" si="1226">F1164/G1164</f>
        <v>2.4134312696747113E-2</v>
      </c>
      <c r="M1164" s="11">
        <f t="shared" si="1170"/>
        <v>4.6083303573976921E-2</v>
      </c>
      <c r="N1164" s="15">
        <f t="shared" ref="N1164" si="1227">AVERAGE(M1145:M1164)</f>
        <v>4.8940217103389264E-2</v>
      </c>
    </row>
    <row r="1165" spans="1:14" x14ac:dyDescent="0.2">
      <c r="A1165" s="14">
        <v>41316</v>
      </c>
      <c r="B1165">
        <v>1033</v>
      </c>
      <c r="C1165">
        <v>2204</v>
      </c>
      <c r="D1165">
        <v>861</v>
      </c>
      <c r="E1165">
        <v>548</v>
      </c>
      <c r="F1165">
        <v>119</v>
      </c>
      <c r="G1165" s="4">
        <f t="shared" ref="G1165" si="1228">B1165+C1165+D1165+E1165+F1165</f>
        <v>4765</v>
      </c>
      <c r="H1165" s="11">
        <f t="shared" ref="H1165" si="1229">B1165/G1165</f>
        <v>0.21678908709338929</v>
      </c>
      <c r="I1165" s="11">
        <f t="shared" ref="I1165" si="1230">C1165/G1165</f>
        <v>0.46253934942287511</v>
      </c>
      <c r="J1165" s="11">
        <f t="shared" ref="J1165" si="1231">D1165/G1165</f>
        <v>0.1806925498426023</v>
      </c>
      <c r="K1165" s="11">
        <f t="shared" ref="K1165" si="1232">E1165/G1165</f>
        <v>0.11500524658971668</v>
      </c>
      <c r="L1165" s="11">
        <f t="shared" ref="L1165" si="1233">F1165/G1165</f>
        <v>2.497376705141658E-2</v>
      </c>
      <c r="M1165" s="11">
        <f t="shared" si="1170"/>
        <v>4.5637651840713535E-2</v>
      </c>
      <c r="N1165" s="15">
        <f t="shared" ref="N1165" si="1234">AVERAGE(M1146:M1165)</f>
        <v>4.8922761809008022E-2</v>
      </c>
    </row>
    <row r="1166" spans="1:14" x14ac:dyDescent="0.2">
      <c r="A1166" s="14">
        <v>41317</v>
      </c>
      <c r="B1166">
        <v>1053</v>
      </c>
      <c r="C1166">
        <v>2214</v>
      </c>
      <c r="D1166">
        <v>847</v>
      </c>
      <c r="E1166">
        <v>519</v>
      </c>
      <c r="F1166">
        <v>130</v>
      </c>
      <c r="G1166" s="4">
        <f t="shared" ref="G1166" si="1235">B1166+C1166+D1166+E1166+F1166</f>
        <v>4763</v>
      </c>
      <c r="H1166" s="11">
        <f t="shared" ref="H1166" si="1236">B1166/G1166</f>
        <v>0.22107915179508714</v>
      </c>
      <c r="I1166" s="11">
        <f t="shared" ref="I1166" si="1237">C1166/G1166</f>
        <v>0.46483308838967036</v>
      </c>
      <c r="J1166" s="11">
        <f t="shared" ref="J1166" si="1238">D1166/G1166</f>
        <v>0.17782909930715934</v>
      </c>
      <c r="K1166" s="11">
        <f t="shared" ref="K1166" si="1239">E1166/G1166</f>
        <v>0.10896493806424522</v>
      </c>
      <c r="L1166" s="11">
        <f t="shared" ref="L1166" si="1240">F1166/G1166</f>
        <v>2.7293722443837917E-2</v>
      </c>
      <c r="M1166" s="11">
        <f t="shared" si="1170"/>
        <v>4.695068620113374E-2</v>
      </c>
      <c r="N1166" s="15">
        <f t="shared" ref="N1166" si="1241">AVERAGE(M1147:M1166)</f>
        <v>4.8969403685588372E-2</v>
      </c>
    </row>
    <row r="1167" spans="1:14" x14ac:dyDescent="0.2">
      <c r="A1167" s="14">
        <v>41318</v>
      </c>
      <c r="B1167">
        <v>1078</v>
      </c>
      <c r="C1167">
        <v>2184</v>
      </c>
      <c r="D1167">
        <v>830</v>
      </c>
      <c r="E1167">
        <v>532</v>
      </c>
      <c r="F1167">
        <v>139</v>
      </c>
      <c r="G1167" s="4">
        <f t="shared" ref="G1167" si="1242">B1167+C1167+D1167+E1167+F1167</f>
        <v>4763</v>
      </c>
      <c r="H1167" s="11">
        <f t="shared" ref="H1167" si="1243">B1167/G1167</f>
        <v>0.22632794457274827</v>
      </c>
      <c r="I1167" s="11">
        <f t="shared" ref="I1167" si="1244">C1167/G1167</f>
        <v>0.45853453705647701</v>
      </c>
      <c r="J1167" s="11">
        <f t="shared" ref="J1167" si="1245">D1167/G1167</f>
        <v>0.17425992021834977</v>
      </c>
      <c r="K1167" s="11">
        <f t="shared" ref="K1167" si="1246">E1167/G1167</f>
        <v>0.11169431030862902</v>
      </c>
      <c r="L1167" s="11">
        <f t="shared" ref="L1167" si="1247">F1167/G1167</f>
        <v>2.9183287843795928E-2</v>
      </c>
      <c r="M1167" s="11">
        <f t="shared" si="1170"/>
        <v>4.6884240780180567E-2</v>
      </c>
      <c r="N1167" s="15">
        <f t="shared" ref="N1167" si="1248">AVERAGE(M1148:M1167)</f>
        <v>4.8990918097592998E-2</v>
      </c>
    </row>
    <row r="1168" spans="1:14" x14ac:dyDescent="0.2">
      <c r="A1168" s="14">
        <v>41319</v>
      </c>
      <c r="B1168">
        <v>1082</v>
      </c>
      <c r="C1168">
        <v>2180</v>
      </c>
      <c r="D1168">
        <v>821</v>
      </c>
      <c r="E1168">
        <v>527</v>
      </c>
      <c r="F1168">
        <v>155</v>
      </c>
      <c r="G1168" s="4">
        <f t="shared" ref="G1168" si="1249">B1168+C1168+D1168+E1168+F1168</f>
        <v>4765</v>
      </c>
      <c r="H1168" s="11">
        <f t="shared" ref="H1168" si="1250">B1168/G1168</f>
        <v>0.22707240293809025</v>
      </c>
      <c r="I1168" s="11">
        <f t="shared" ref="I1168" si="1251">C1168/G1168</f>
        <v>0.45750262329485836</v>
      </c>
      <c r="J1168" s="11">
        <f t="shared" ref="J1168" si="1252">D1168/G1168</f>
        <v>0.17229800629590766</v>
      </c>
      <c r="K1168" s="11">
        <f t="shared" ref="K1168" si="1253">E1168/G1168</f>
        <v>0.110598111227702</v>
      </c>
      <c r="L1168" s="11">
        <f t="shared" ref="L1168" si="1254">F1168/G1168</f>
        <v>3.2528856243441762E-2</v>
      </c>
      <c r="M1168" s="11">
        <f t="shared" si="1170"/>
        <v>4.671582631689402E-2</v>
      </c>
      <c r="N1168" s="15">
        <f t="shared" ref="N1168" si="1255">AVERAGE(M1149:M1168)</f>
        <v>4.9079917854394368E-2</v>
      </c>
    </row>
    <row r="1169" spans="1:14" x14ac:dyDescent="0.2">
      <c r="A1169" s="14">
        <v>41320</v>
      </c>
      <c r="B1169">
        <v>1048</v>
      </c>
      <c r="C1169">
        <v>2183</v>
      </c>
      <c r="D1169">
        <v>832</v>
      </c>
      <c r="E1169">
        <v>532</v>
      </c>
      <c r="F1169">
        <v>170</v>
      </c>
      <c r="G1169" s="4">
        <f t="shared" ref="G1169" si="1256">B1169+C1169+D1169+E1169+F1169</f>
        <v>4765</v>
      </c>
      <c r="H1169" s="11">
        <f t="shared" ref="H1169" si="1257">B1169/G1169</f>
        <v>0.2199370409233998</v>
      </c>
      <c r="I1169" s="11">
        <f t="shared" ref="I1169" si="1258">C1169/G1169</f>
        <v>0.45813221406086047</v>
      </c>
      <c r="J1169" s="11">
        <f t="shared" ref="J1169" si="1259">D1169/G1169</f>
        <v>0.1746065057712487</v>
      </c>
      <c r="K1169" s="11">
        <f t="shared" ref="K1169" si="1260">E1169/G1169</f>
        <v>0.11164742917103883</v>
      </c>
      <c r="L1169" s="11">
        <f t="shared" ref="L1169" si="1261">F1169/G1169</f>
        <v>3.5676810073452254E-2</v>
      </c>
      <c r="M1169" s="11">
        <f t="shared" si="1170"/>
        <v>4.5058997752780688E-2</v>
      </c>
      <c r="N1169" s="15">
        <f t="shared" ref="N1169" si="1262">AVERAGE(M1150:M1169)</f>
        <v>4.8884449819184335E-2</v>
      </c>
    </row>
    <row r="1170" spans="1:14" x14ac:dyDescent="0.2">
      <c r="A1170" s="14">
        <v>41324</v>
      </c>
      <c r="B1170">
        <v>1149</v>
      </c>
      <c r="C1170">
        <v>2148</v>
      </c>
      <c r="D1170">
        <v>803</v>
      </c>
      <c r="E1170">
        <v>502</v>
      </c>
      <c r="F1170">
        <v>164</v>
      </c>
      <c r="G1170" s="4">
        <f t="shared" ref="G1170" si="1263">B1170+C1170+D1170+E1170+F1170</f>
        <v>4766</v>
      </c>
      <c r="H1170" s="11">
        <f t="shared" ref="H1170" si="1264">B1170/G1170</f>
        <v>0.24108266890474192</v>
      </c>
      <c r="I1170" s="11">
        <f t="shared" ref="I1170" si="1265">C1170/G1170</f>
        <v>0.45069240453210241</v>
      </c>
      <c r="J1170" s="11">
        <f t="shared" ref="J1170" si="1266">D1170/G1170</f>
        <v>0.16848510281158205</v>
      </c>
      <c r="K1170" s="11">
        <f t="shared" ref="K1170" si="1267">E1170/G1170</f>
        <v>0.10532941670163659</v>
      </c>
      <c r="L1170" s="11">
        <f t="shared" ref="L1170" si="1268">F1170/G1170</f>
        <v>3.4410407049937052E-2</v>
      </c>
      <c r="M1170" s="11">
        <f t="shared" ref="M1170" si="1269">0.136688076*H1170+0.102064708*I1170-0.098678333*J1170 -0.086839627*K1170-0.13559519*L1170</f>
        <v>4.8514432814729329E-2</v>
      </c>
      <c r="N1170" s="15">
        <f t="shared" ref="N1170" si="1270">AVERAGE(M1151:M1170)</f>
        <v>4.8783048784340137E-2</v>
      </c>
    </row>
    <row r="1171" spans="1:14" x14ac:dyDescent="0.2">
      <c r="A1171" s="14">
        <v>41325</v>
      </c>
      <c r="B1171">
        <v>853</v>
      </c>
      <c r="C1171">
        <v>2182</v>
      </c>
      <c r="D1171">
        <v>908</v>
      </c>
      <c r="E1171">
        <v>599</v>
      </c>
      <c r="F1171">
        <v>223</v>
      </c>
      <c r="G1171" s="4">
        <f t="shared" ref="G1171" si="1271">B1171+C1171+D1171+E1171+F1171</f>
        <v>4765</v>
      </c>
      <c r="H1171" s="11">
        <f t="shared" ref="H1171" si="1272">B1171/G1171</f>
        <v>0.17901364113326337</v>
      </c>
      <c r="I1171" s="11">
        <f t="shared" ref="I1171" si="1273">C1171/G1171</f>
        <v>0.4579223504721931</v>
      </c>
      <c r="J1171" s="11">
        <f t="shared" ref="J1171" si="1274">D1171/G1171</f>
        <v>0.19055613850996853</v>
      </c>
      <c r="K1171" s="11">
        <f t="shared" ref="K1171" si="1275">E1171/G1171</f>
        <v>0.12570828961175237</v>
      </c>
      <c r="L1171" s="11">
        <f t="shared" ref="L1171" si="1276">F1171/G1171</f>
        <v>4.6799580272822668E-2</v>
      </c>
      <c r="M1171" s="11">
        <f t="shared" ref="M1171" si="1277">0.136688076*H1171+0.102064708*I1171-0.098678333*J1171 -0.086839627*K1171-0.13559519*L1171</f>
        <v>3.514072012109129E-2</v>
      </c>
      <c r="N1171" s="15">
        <f t="shared" ref="N1171" si="1278">AVERAGE(M1152:M1171)</f>
        <v>4.787629986602767E-2</v>
      </c>
    </row>
    <row r="1172" spans="1:14" x14ac:dyDescent="0.2">
      <c r="A1172" s="14">
        <v>41326</v>
      </c>
      <c r="B1172">
        <v>710</v>
      </c>
      <c r="C1172">
        <v>2112</v>
      </c>
      <c r="D1172">
        <v>993</v>
      </c>
      <c r="E1172">
        <v>698</v>
      </c>
      <c r="F1172">
        <v>251</v>
      </c>
      <c r="G1172" s="4">
        <f t="shared" ref="G1172" si="1279">B1172+C1172+D1172+E1172+F1172</f>
        <v>4764</v>
      </c>
      <c r="H1172" s="11">
        <f t="shared" ref="H1172" si="1280">B1172/G1172</f>
        <v>0.14903442485306465</v>
      </c>
      <c r="I1172" s="11">
        <f t="shared" ref="I1172" si="1281">C1172/G1172</f>
        <v>0.44332493702770781</v>
      </c>
      <c r="J1172" s="11">
        <f t="shared" ref="J1172" si="1282">D1172/G1172</f>
        <v>0.2084382871536524</v>
      </c>
      <c r="K1172" s="11">
        <f t="shared" ref="K1172" si="1283">E1172/G1172</f>
        <v>0.14651553316540722</v>
      </c>
      <c r="L1172" s="11">
        <f t="shared" ref="L1172" si="1284">F1172/G1172</f>
        <v>5.2686817800167929E-2</v>
      </c>
      <c r="M1172" s="11">
        <f t="shared" ref="M1172" si="1285">0.136688076*H1172+0.102064708*I1172-0.098678333*J1172 -0.086839627*K1172-0.13559519*L1172</f>
        <v>2.5183283008186404E-2</v>
      </c>
      <c r="N1172" s="15">
        <f t="shared" ref="N1172" si="1286">AVERAGE(M1153:M1172)</f>
        <v>4.6570330578738252E-2</v>
      </c>
    </row>
    <row r="1173" spans="1:14" x14ac:dyDescent="0.2">
      <c r="A1173" s="14">
        <v>41327</v>
      </c>
      <c r="B1173">
        <v>754</v>
      </c>
      <c r="C1173">
        <v>2136</v>
      </c>
      <c r="D1173">
        <v>968</v>
      </c>
      <c r="E1173">
        <v>678</v>
      </c>
      <c r="F1173">
        <v>228</v>
      </c>
      <c r="G1173" s="4">
        <f t="shared" ref="G1173" si="1287">B1173+C1173+D1173+E1173+F1173</f>
        <v>4764</v>
      </c>
      <c r="H1173" s="11">
        <f t="shared" ref="H1173" si="1288">B1173/G1173</f>
        <v>0.15827036104114189</v>
      </c>
      <c r="I1173" s="11">
        <f t="shared" ref="I1173" si="1289">C1173/G1173</f>
        <v>0.44836272040302266</v>
      </c>
      <c r="J1173" s="11">
        <f t="shared" ref="J1173" si="1290">D1173/G1173</f>
        <v>0.20319059613769941</v>
      </c>
      <c r="K1173" s="11">
        <f t="shared" ref="K1173" si="1291">E1173/G1173</f>
        <v>0.14231738035264482</v>
      </c>
      <c r="L1173" s="11">
        <f t="shared" ref="L1173" si="1292">F1173/G1173</f>
        <v>4.7858942065491183E-2</v>
      </c>
      <c r="M1173" s="11">
        <f t="shared" ref="M1173" si="1293">0.136688076*H1173+0.102064708*I1173-0.098678333*J1173 -0.086839627*K1173-0.13559519*L1173</f>
        <v>2.8496941398404703E-2</v>
      </c>
      <c r="N1173" s="15">
        <f t="shared" ref="N1173" si="1294">AVERAGE(M1154:M1173)</f>
        <v>4.5412689201597203E-2</v>
      </c>
    </row>
    <row r="1174" spans="1:14" x14ac:dyDescent="0.2">
      <c r="A1174" s="14">
        <v>41330</v>
      </c>
      <c r="B1174">
        <v>594</v>
      </c>
      <c r="C1174">
        <v>1967</v>
      </c>
      <c r="D1174">
        <v>1081</v>
      </c>
      <c r="E1174">
        <v>839</v>
      </c>
      <c r="F1174">
        <v>284</v>
      </c>
      <c r="G1174" s="4">
        <f t="shared" ref="G1174" si="1295">B1174+C1174+D1174+E1174+F1174</f>
        <v>4765</v>
      </c>
      <c r="H1174" s="11">
        <f t="shared" ref="H1174" si="1296">B1174/G1174</f>
        <v>0.12465897166841552</v>
      </c>
      <c r="I1174" s="11">
        <f t="shared" ref="I1174" si="1297">C1174/G1174</f>
        <v>0.41280167890870934</v>
      </c>
      <c r="J1174" s="11">
        <f t="shared" ref="J1174" si="1298">D1174/G1174</f>
        <v>0.22686253934942288</v>
      </c>
      <c r="K1174" s="11">
        <f t="shared" ref="K1174" si="1299">E1174/G1174</f>
        <v>0.17607555089192026</v>
      </c>
      <c r="L1174" s="11">
        <f t="shared" ref="L1174" si="1300">F1174/G1174</f>
        <v>5.9601259181532001E-2</v>
      </c>
      <c r="M1174" s="11">
        <f t="shared" ref="M1174" si="1301">0.136688076*H1174+0.102064708*I1174-0.098678333*J1174 -0.086839627*K1174-0.13559519*L1174</f>
        <v>1.3413481383840508E-2</v>
      </c>
      <c r="N1174" s="15">
        <f t="shared" ref="N1174" si="1302">AVERAGE(M1155:M1174)</f>
        <v>4.3467318647070874E-2</v>
      </c>
    </row>
    <row r="1175" spans="1:14" x14ac:dyDescent="0.2">
      <c r="A1175" s="14">
        <v>41331</v>
      </c>
      <c r="B1175">
        <v>624</v>
      </c>
      <c r="C1175">
        <v>1974</v>
      </c>
      <c r="D1175">
        <v>1066</v>
      </c>
      <c r="E1175">
        <v>827</v>
      </c>
      <c r="F1175">
        <v>273</v>
      </c>
      <c r="G1175" s="4">
        <f t="shared" ref="G1175" si="1303">B1175+C1175+D1175+E1175+F1175</f>
        <v>4764</v>
      </c>
      <c r="H1175" s="11">
        <f t="shared" ref="H1175" si="1304">B1175/G1175</f>
        <v>0.13098236775818639</v>
      </c>
      <c r="I1175" s="11">
        <f t="shared" ref="I1175" si="1305">C1175/G1175</f>
        <v>0.41435768261964734</v>
      </c>
      <c r="J1175" s="11">
        <f t="shared" ref="J1175" si="1306">D1175/G1175</f>
        <v>0.22376154492023509</v>
      </c>
      <c r="K1175" s="11">
        <f t="shared" ref="K1175" si="1307">E1175/G1175</f>
        <v>0.17359361880772461</v>
      </c>
      <c r="L1175" s="11">
        <f t="shared" ref="L1175" si="1308">F1175/G1175</f>
        <v>5.7304785894206546E-2</v>
      </c>
      <c r="M1175" s="11">
        <f t="shared" ref="M1175:M1176" si="1309">0.136688076*H1175+0.102064708*I1175-0.098678333*J1175 -0.086839627*K1175-0.13559519*L1175</f>
        <v>1.5269549042611252E-2</v>
      </c>
      <c r="N1175" s="15">
        <f t="shared" ref="N1175" si="1310">AVERAGE(M1156:M1175)</f>
        <v>4.1560547570831823E-2</v>
      </c>
    </row>
    <row r="1176" spans="1:14" x14ac:dyDescent="0.2">
      <c r="A1176" s="14">
        <v>41332</v>
      </c>
      <c r="B1176">
        <v>663</v>
      </c>
      <c r="C1176">
        <v>2054</v>
      </c>
      <c r="D1176">
        <v>1013</v>
      </c>
      <c r="E1176">
        <v>774</v>
      </c>
      <c r="F1176">
        <v>260</v>
      </c>
      <c r="G1176" s="4">
        <f t="shared" ref="G1176" si="1311">B1176+C1176+D1176+E1176+F1176</f>
        <v>4764</v>
      </c>
      <c r="H1176" s="11">
        <f t="shared" ref="H1176" si="1312">B1176/G1176</f>
        <v>0.13916876574307305</v>
      </c>
      <c r="I1176" s="11">
        <f t="shared" ref="I1176" si="1313">C1176/G1176</f>
        <v>0.43115029387069687</v>
      </c>
      <c r="J1176" s="11">
        <f t="shared" ref="J1176" si="1314">D1176/G1176</f>
        <v>0.21263643996641476</v>
      </c>
      <c r="K1176" s="11">
        <f t="shared" ref="K1176" si="1315">E1176/G1176</f>
        <v>0.16246851385390429</v>
      </c>
      <c r="L1176" s="11">
        <f t="shared" ref="L1176" si="1316">F1176/G1176</f>
        <v>5.4575986565910999E-2</v>
      </c>
      <c r="M1176" s="11">
        <f t="shared" si="1309"/>
        <v>2.0536383835642314E-2</v>
      </c>
      <c r="N1176" s="15">
        <f t="shared" ref="N1176" si="1317">AVERAGE(M1157:M1176)</f>
        <v>3.9940728421350075E-2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Graphiques</vt:lpstr>
      </vt:variant>
      <vt:variant>
        <vt:i4>1</vt:i4>
      </vt:variant>
    </vt:vector>
  </HeadingPairs>
  <TitlesOfParts>
    <vt:vector size="3" baseType="lpstr">
      <vt:lpstr>All Stocks</vt:lpstr>
      <vt:lpstr>%</vt:lpstr>
      <vt:lpstr>CorrScore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Fredo</dc:creator>
  <cp:lastModifiedBy>Fredo</cp:lastModifiedBy>
  <dcterms:created xsi:type="dcterms:W3CDTF">2008-06-27T00:03:49Z</dcterms:created>
  <dcterms:modified xsi:type="dcterms:W3CDTF">2013-02-28T07:35:59Z</dcterms:modified>
</cp:coreProperties>
</file>